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505. Projects &amp; Results\Programme 2021-2027\1 Calls for proposals\003 NET\2. Application documents\"/>
    </mc:Choice>
  </mc:AlternateContent>
  <workbookProtection workbookAlgorithmName="SHA-512" workbookHashValue="0OXkfg/dYbtUt3JiwlpuVx96k6GI1OECAdGNpxBfTZekT0rbFHt2P8cSuTjrZIWxNGlkUfPxyRXj1Xb6xVLpyA==" workbookSaltValue="PNJJ7jysOVWWtFjjP9OLwA==" workbookSpinCount="100000" lockStructure="1"/>
  <bookViews>
    <workbookView xWindow="0" yWindow="0" windowWidth="23040" windowHeight="7752"/>
  </bookViews>
  <sheets>
    <sheet name="statistics geo coverage" sheetId="1" r:id="rId1"/>
    <sheet name="ISO country codes" sheetId="3" r:id="rId2"/>
    <sheet name="data source" sheetId="2" state="hidden" r:id="rId3"/>
  </sheets>
  <definedNames>
    <definedName name="_xlnm._FilterDatabase" localSheetId="0" hidden="1">'statistics geo coverage'!$A$13:$E$1313</definedName>
  </definedNames>
  <calcPr calcId="162913"/>
</workbook>
</file>

<file path=xl/calcChain.xml><?xml version="1.0" encoding="utf-8"?>
<calcChain xmlns="http://schemas.openxmlformats.org/spreadsheetml/2006/main">
  <c r="E4" i="1" l="1"/>
  <c r="E3" i="1" s="1"/>
  <c r="E15" i="1"/>
  <c r="E1083" i="1" l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F314" i="1"/>
  <c r="G314" i="1"/>
  <c r="H314" i="1"/>
  <c r="I314" i="1"/>
  <c r="J314" i="1" s="1"/>
  <c r="F315" i="1"/>
  <c r="G315" i="1"/>
  <c r="H315" i="1" s="1"/>
  <c r="I315" i="1"/>
  <c r="J315" i="1" s="1"/>
  <c r="F316" i="1"/>
  <c r="G316" i="1"/>
  <c r="H316" i="1" s="1"/>
  <c r="I316" i="1"/>
  <c r="J316" i="1"/>
  <c r="F317" i="1"/>
  <c r="G317" i="1"/>
  <c r="H317" i="1" s="1"/>
  <c r="I317" i="1"/>
  <c r="J317" i="1"/>
  <c r="F318" i="1"/>
  <c r="G318" i="1"/>
  <c r="H318" i="1"/>
  <c r="I318" i="1"/>
  <c r="J318" i="1"/>
  <c r="F319" i="1"/>
  <c r="G319" i="1"/>
  <c r="H319" i="1"/>
  <c r="I319" i="1"/>
  <c r="J319" i="1"/>
  <c r="F320" i="1"/>
  <c r="G320" i="1"/>
  <c r="H320" i="1"/>
  <c r="I320" i="1"/>
  <c r="J320" i="1"/>
  <c r="F321" i="1"/>
  <c r="G321" i="1"/>
  <c r="H321" i="1"/>
  <c r="I321" i="1"/>
  <c r="J321" i="1" s="1"/>
  <c r="F322" i="1"/>
  <c r="G322" i="1"/>
  <c r="H322" i="1"/>
  <c r="I322" i="1"/>
  <c r="J322" i="1" s="1"/>
  <c r="F323" i="1"/>
  <c r="G323" i="1"/>
  <c r="H323" i="1" s="1"/>
  <c r="I323" i="1"/>
  <c r="J323" i="1" s="1"/>
  <c r="F324" i="1"/>
  <c r="G324" i="1"/>
  <c r="H324" i="1" s="1"/>
  <c r="I324" i="1"/>
  <c r="J324" i="1"/>
  <c r="F325" i="1"/>
  <c r="G325" i="1"/>
  <c r="H325" i="1" s="1"/>
  <c r="I325" i="1"/>
  <c r="J325" i="1"/>
  <c r="F326" i="1"/>
  <c r="G326" i="1"/>
  <c r="H326" i="1"/>
  <c r="I326" i="1"/>
  <c r="J326" i="1"/>
  <c r="F327" i="1"/>
  <c r="G327" i="1"/>
  <c r="H327" i="1"/>
  <c r="I327" i="1"/>
  <c r="J327" i="1"/>
  <c r="F328" i="1"/>
  <c r="G328" i="1"/>
  <c r="H328" i="1"/>
  <c r="I328" i="1"/>
  <c r="J328" i="1"/>
  <c r="F329" i="1"/>
  <c r="G329" i="1"/>
  <c r="H329" i="1"/>
  <c r="I329" i="1"/>
  <c r="J329" i="1" s="1"/>
  <c r="F330" i="1"/>
  <c r="G330" i="1"/>
  <c r="H330" i="1"/>
  <c r="I330" i="1"/>
  <c r="J330" i="1" s="1"/>
  <c r="F331" i="1"/>
  <c r="G331" i="1"/>
  <c r="H331" i="1" s="1"/>
  <c r="I331" i="1"/>
  <c r="J331" i="1" s="1"/>
  <c r="F332" i="1"/>
  <c r="G332" i="1"/>
  <c r="H332" i="1" s="1"/>
  <c r="I332" i="1"/>
  <c r="J332" i="1"/>
  <c r="F333" i="1"/>
  <c r="G333" i="1"/>
  <c r="H333" i="1" s="1"/>
  <c r="I333" i="1"/>
  <c r="J333" i="1"/>
  <c r="F334" i="1"/>
  <c r="G334" i="1"/>
  <c r="H334" i="1"/>
  <c r="I334" i="1"/>
  <c r="J334" i="1"/>
  <c r="F335" i="1"/>
  <c r="G335" i="1"/>
  <c r="H335" i="1"/>
  <c r="I335" i="1"/>
  <c r="J335" i="1"/>
  <c r="F336" i="1"/>
  <c r="G336" i="1"/>
  <c r="H336" i="1"/>
  <c r="I336" i="1"/>
  <c r="J336" i="1"/>
  <c r="F337" i="1"/>
  <c r="G337" i="1"/>
  <c r="H337" i="1"/>
  <c r="I337" i="1"/>
  <c r="J337" i="1" s="1"/>
  <c r="F338" i="1"/>
  <c r="G338" i="1"/>
  <c r="H338" i="1"/>
  <c r="I338" i="1"/>
  <c r="J338" i="1" s="1"/>
  <c r="F339" i="1"/>
  <c r="G339" i="1"/>
  <c r="H339" i="1" s="1"/>
  <c r="I339" i="1"/>
  <c r="J339" i="1" s="1"/>
  <c r="F340" i="1"/>
  <c r="G340" i="1"/>
  <c r="H340" i="1" s="1"/>
  <c r="I340" i="1"/>
  <c r="J340" i="1"/>
  <c r="F341" i="1"/>
  <c r="G341" i="1"/>
  <c r="H341" i="1" s="1"/>
  <c r="I341" i="1"/>
  <c r="J341" i="1"/>
  <c r="F342" i="1"/>
  <c r="G342" i="1"/>
  <c r="H342" i="1"/>
  <c r="I342" i="1"/>
  <c r="J342" i="1"/>
  <c r="F343" i="1"/>
  <c r="G343" i="1"/>
  <c r="H343" i="1"/>
  <c r="I343" i="1"/>
  <c r="J343" i="1"/>
  <c r="F344" i="1"/>
  <c r="G344" i="1"/>
  <c r="H344" i="1"/>
  <c r="I344" i="1"/>
  <c r="J344" i="1"/>
  <c r="F345" i="1"/>
  <c r="G345" i="1"/>
  <c r="H345" i="1"/>
  <c r="I345" i="1"/>
  <c r="J345" i="1" s="1"/>
  <c r="F346" i="1"/>
  <c r="G346" i="1"/>
  <c r="H346" i="1"/>
  <c r="I346" i="1"/>
  <c r="J346" i="1" s="1"/>
  <c r="F347" i="1"/>
  <c r="G347" i="1"/>
  <c r="H347" i="1" s="1"/>
  <c r="I347" i="1"/>
  <c r="J347" i="1" s="1"/>
  <c r="F348" i="1"/>
  <c r="G348" i="1"/>
  <c r="H348" i="1" s="1"/>
  <c r="I348" i="1"/>
  <c r="J348" i="1"/>
  <c r="F349" i="1"/>
  <c r="G349" i="1"/>
  <c r="H349" i="1" s="1"/>
  <c r="I349" i="1"/>
  <c r="J349" i="1"/>
  <c r="F350" i="1"/>
  <c r="G350" i="1"/>
  <c r="H350" i="1"/>
  <c r="I350" i="1"/>
  <c r="J350" i="1"/>
  <c r="F351" i="1"/>
  <c r="G351" i="1"/>
  <c r="H351" i="1"/>
  <c r="I351" i="1"/>
  <c r="J351" i="1"/>
  <c r="F352" i="1"/>
  <c r="G352" i="1"/>
  <c r="H352" i="1"/>
  <c r="I352" i="1"/>
  <c r="J352" i="1"/>
  <c r="F353" i="1"/>
  <c r="G353" i="1"/>
  <c r="H353" i="1"/>
  <c r="I353" i="1"/>
  <c r="J353" i="1" s="1"/>
  <c r="F354" i="1"/>
  <c r="G354" i="1"/>
  <c r="H354" i="1"/>
  <c r="I354" i="1"/>
  <c r="J354" i="1" s="1"/>
  <c r="F355" i="1"/>
  <c r="G355" i="1"/>
  <c r="H355" i="1" s="1"/>
  <c r="I355" i="1"/>
  <c r="J355" i="1" s="1"/>
  <c r="F356" i="1"/>
  <c r="G356" i="1"/>
  <c r="H356" i="1" s="1"/>
  <c r="I356" i="1"/>
  <c r="J356" i="1"/>
  <c r="F357" i="1"/>
  <c r="G357" i="1"/>
  <c r="H357" i="1" s="1"/>
  <c r="I357" i="1"/>
  <c r="J357" i="1"/>
  <c r="F358" i="1"/>
  <c r="G358" i="1"/>
  <c r="H358" i="1"/>
  <c r="I358" i="1"/>
  <c r="J358" i="1"/>
  <c r="F359" i="1"/>
  <c r="G359" i="1"/>
  <c r="H359" i="1"/>
  <c r="I359" i="1"/>
  <c r="J359" i="1"/>
  <c r="F360" i="1"/>
  <c r="G360" i="1"/>
  <c r="H360" i="1"/>
  <c r="I360" i="1"/>
  <c r="J360" i="1"/>
  <c r="F361" i="1"/>
  <c r="G361" i="1"/>
  <c r="H361" i="1"/>
  <c r="I361" i="1"/>
  <c r="J361" i="1" s="1"/>
  <c r="F362" i="1"/>
  <c r="G362" i="1"/>
  <c r="H362" i="1"/>
  <c r="I362" i="1"/>
  <c r="J362" i="1" s="1"/>
  <c r="F363" i="1"/>
  <c r="G363" i="1"/>
  <c r="H363" i="1" s="1"/>
  <c r="I363" i="1"/>
  <c r="J363" i="1" s="1"/>
  <c r="F364" i="1"/>
  <c r="G364" i="1"/>
  <c r="H364" i="1" s="1"/>
  <c r="I364" i="1"/>
  <c r="J364" i="1"/>
  <c r="F365" i="1"/>
  <c r="G365" i="1"/>
  <c r="H365" i="1" s="1"/>
  <c r="I365" i="1"/>
  <c r="J365" i="1"/>
  <c r="F366" i="1"/>
  <c r="G366" i="1"/>
  <c r="H366" i="1"/>
  <c r="I366" i="1"/>
  <c r="J366" i="1"/>
  <c r="F367" i="1"/>
  <c r="G367" i="1"/>
  <c r="H367" i="1"/>
  <c r="I367" i="1"/>
  <c r="J367" i="1"/>
  <c r="F368" i="1"/>
  <c r="G368" i="1"/>
  <c r="H368" i="1"/>
  <c r="I368" i="1"/>
  <c r="J368" i="1"/>
  <c r="F369" i="1"/>
  <c r="G369" i="1"/>
  <c r="H369" i="1"/>
  <c r="I369" i="1"/>
  <c r="J369" i="1" s="1"/>
  <c r="F370" i="1"/>
  <c r="G370" i="1"/>
  <c r="H370" i="1"/>
  <c r="I370" i="1"/>
  <c r="J370" i="1" s="1"/>
  <c r="F371" i="1"/>
  <c r="G371" i="1"/>
  <c r="H371" i="1" s="1"/>
  <c r="I371" i="1"/>
  <c r="J371" i="1" s="1"/>
  <c r="F372" i="1"/>
  <c r="G372" i="1"/>
  <c r="H372" i="1" s="1"/>
  <c r="I372" i="1"/>
  <c r="J372" i="1"/>
  <c r="F373" i="1"/>
  <c r="G373" i="1"/>
  <c r="H373" i="1" s="1"/>
  <c r="I373" i="1"/>
  <c r="J373" i="1"/>
  <c r="F374" i="1"/>
  <c r="G374" i="1"/>
  <c r="H374" i="1"/>
  <c r="I374" i="1"/>
  <c r="J374" i="1"/>
  <c r="F375" i="1"/>
  <c r="G375" i="1"/>
  <c r="H375" i="1"/>
  <c r="I375" i="1"/>
  <c r="J375" i="1"/>
  <c r="F376" i="1"/>
  <c r="G376" i="1"/>
  <c r="H376" i="1"/>
  <c r="I376" i="1"/>
  <c r="J376" i="1"/>
  <c r="F377" i="1"/>
  <c r="G377" i="1"/>
  <c r="H377" i="1"/>
  <c r="I377" i="1"/>
  <c r="J377" i="1" s="1"/>
  <c r="F378" i="1"/>
  <c r="G378" i="1"/>
  <c r="H378" i="1"/>
  <c r="I378" i="1"/>
  <c r="J378" i="1" s="1"/>
  <c r="F379" i="1"/>
  <c r="G379" i="1"/>
  <c r="H379" i="1" s="1"/>
  <c r="I379" i="1"/>
  <c r="J379" i="1" s="1"/>
  <c r="F380" i="1"/>
  <c r="G380" i="1"/>
  <c r="H380" i="1" s="1"/>
  <c r="I380" i="1"/>
  <c r="J380" i="1"/>
  <c r="F381" i="1"/>
  <c r="G381" i="1"/>
  <c r="H381" i="1" s="1"/>
  <c r="I381" i="1"/>
  <c r="J381" i="1"/>
  <c r="F382" i="1"/>
  <c r="G382" i="1"/>
  <c r="H382" i="1"/>
  <c r="I382" i="1"/>
  <c r="J382" i="1"/>
  <c r="F383" i="1"/>
  <c r="G383" i="1"/>
  <c r="H383" i="1"/>
  <c r="I383" i="1"/>
  <c r="J383" i="1"/>
  <c r="F384" i="1"/>
  <c r="G384" i="1"/>
  <c r="H384" i="1"/>
  <c r="I384" i="1"/>
  <c r="J384" i="1"/>
  <c r="F385" i="1"/>
  <c r="G385" i="1"/>
  <c r="H385" i="1"/>
  <c r="I385" i="1"/>
  <c r="J385" i="1" s="1"/>
  <c r="F386" i="1"/>
  <c r="G386" i="1"/>
  <c r="H386" i="1"/>
  <c r="I386" i="1"/>
  <c r="J386" i="1" s="1"/>
  <c r="F387" i="1"/>
  <c r="G387" i="1"/>
  <c r="H387" i="1" s="1"/>
  <c r="I387" i="1"/>
  <c r="J387" i="1" s="1"/>
  <c r="F388" i="1"/>
  <c r="G388" i="1"/>
  <c r="H388" i="1" s="1"/>
  <c r="I388" i="1"/>
  <c r="J388" i="1"/>
  <c r="F389" i="1"/>
  <c r="G389" i="1"/>
  <c r="H389" i="1" s="1"/>
  <c r="I389" i="1"/>
  <c r="J389" i="1"/>
  <c r="F390" i="1"/>
  <c r="G390" i="1"/>
  <c r="H390" i="1"/>
  <c r="I390" i="1"/>
  <c r="J390" i="1"/>
  <c r="F391" i="1"/>
  <c r="G391" i="1"/>
  <c r="H391" i="1"/>
  <c r="I391" i="1"/>
  <c r="J391" i="1"/>
  <c r="F392" i="1"/>
  <c r="G392" i="1"/>
  <c r="H392" i="1"/>
  <c r="I392" i="1"/>
  <c r="J392" i="1"/>
  <c r="F393" i="1"/>
  <c r="G393" i="1"/>
  <c r="H393" i="1"/>
  <c r="I393" i="1"/>
  <c r="J393" i="1" s="1"/>
  <c r="F394" i="1"/>
  <c r="G394" i="1"/>
  <c r="H394" i="1"/>
  <c r="I394" i="1"/>
  <c r="J394" i="1" s="1"/>
  <c r="F395" i="1"/>
  <c r="G395" i="1"/>
  <c r="H395" i="1" s="1"/>
  <c r="I395" i="1"/>
  <c r="J395" i="1" s="1"/>
  <c r="F396" i="1"/>
  <c r="G396" i="1"/>
  <c r="H396" i="1" s="1"/>
  <c r="I396" i="1"/>
  <c r="J396" i="1"/>
  <c r="F397" i="1"/>
  <c r="G397" i="1"/>
  <c r="H397" i="1" s="1"/>
  <c r="I397" i="1"/>
  <c r="J397" i="1"/>
  <c r="F398" i="1"/>
  <c r="G398" i="1"/>
  <c r="H398" i="1"/>
  <c r="I398" i="1"/>
  <c r="J398" i="1"/>
  <c r="F399" i="1"/>
  <c r="G399" i="1"/>
  <c r="H399" i="1"/>
  <c r="I399" i="1"/>
  <c r="J399" i="1"/>
  <c r="F400" i="1"/>
  <c r="G400" i="1"/>
  <c r="H400" i="1"/>
  <c r="I400" i="1"/>
  <c r="J400" i="1"/>
  <c r="F401" i="1"/>
  <c r="G401" i="1"/>
  <c r="H401" i="1"/>
  <c r="I401" i="1"/>
  <c r="J401" i="1"/>
  <c r="F402" i="1"/>
  <c r="G402" i="1"/>
  <c r="H402" i="1"/>
  <c r="I402" i="1"/>
  <c r="J402" i="1" s="1"/>
  <c r="F403" i="1"/>
  <c r="G403" i="1"/>
  <c r="H403" i="1"/>
  <c r="I403" i="1"/>
  <c r="J403" i="1" s="1"/>
  <c r="F404" i="1"/>
  <c r="G404" i="1"/>
  <c r="H404" i="1" s="1"/>
  <c r="I404" i="1"/>
  <c r="J404" i="1"/>
  <c r="F405" i="1"/>
  <c r="G405" i="1"/>
  <c r="H405" i="1" s="1"/>
  <c r="I405" i="1"/>
  <c r="J405" i="1"/>
  <c r="F406" i="1"/>
  <c r="G406" i="1"/>
  <c r="H406" i="1"/>
  <c r="I406" i="1"/>
  <c r="J406" i="1"/>
  <c r="F407" i="1"/>
  <c r="G407" i="1"/>
  <c r="H407" i="1"/>
  <c r="I407" i="1"/>
  <c r="J407" i="1"/>
  <c r="F408" i="1"/>
  <c r="G408" i="1"/>
  <c r="H408" i="1"/>
  <c r="I408" i="1"/>
  <c r="J408" i="1"/>
  <c r="F409" i="1"/>
  <c r="G409" i="1"/>
  <c r="H409" i="1"/>
  <c r="I409" i="1"/>
  <c r="J409" i="1" s="1"/>
  <c r="F410" i="1"/>
  <c r="G410" i="1"/>
  <c r="H410" i="1"/>
  <c r="I410" i="1"/>
  <c r="J410" i="1" s="1"/>
  <c r="F411" i="1"/>
  <c r="G411" i="1"/>
  <c r="H411" i="1" s="1"/>
  <c r="I411" i="1"/>
  <c r="J411" i="1" s="1"/>
  <c r="F412" i="1"/>
  <c r="G412" i="1"/>
  <c r="H412" i="1" s="1"/>
  <c r="I412" i="1"/>
  <c r="J412" i="1"/>
  <c r="F413" i="1"/>
  <c r="G413" i="1"/>
  <c r="H413" i="1" s="1"/>
  <c r="I413" i="1"/>
  <c r="J413" i="1"/>
  <c r="F414" i="1"/>
  <c r="G414" i="1"/>
  <c r="H414" i="1"/>
  <c r="I414" i="1"/>
  <c r="J414" i="1"/>
  <c r="F415" i="1"/>
  <c r="G415" i="1"/>
  <c r="H415" i="1"/>
  <c r="I415" i="1"/>
  <c r="J415" i="1"/>
  <c r="F416" i="1"/>
  <c r="G416" i="1"/>
  <c r="H416" i="1"/>
  <c r="I416" i="1"/>
  <c r="J416" i="1"/>
  <c r="F417" i="1"/>
  <c r="G417" i="1"/>
  <c r="H417" i="1"/>
  <c r="I417" i="1"/>
  <c r="J417" i="1"/>
  <c r="F418" i="1"/>
  <c r="G418" i="1"/>
  <c r="H418" i="1"/>
  <c r="I418" i="1"/>
  <c r="J418" i="1" s="1"/>
  <c r="F419" i="1"/>
  <c r="G419" i="1"/>
  <c r="H419" i="1"/>
  <c r="I419" i="1"/>
  <c r="J419" i="1" s="1"/>
  <c r="F420" i="1"/>
  <c r="G420" i="1"/>
  <c r="H420" i="1" s="1"/>
  <c r="I420" i="1"/>
  <c r="J420" i="1"/>
  <c r="F421" i="1"/>
  <c r="G421" i="1"/>
  <c r="H421" i="1" s="1"/>
  <c r="I421" i="1"/>
  <c r="J421" i="1"/>
  <c r="F422" i="1"/>
  <c r="G422" i="1"/>
  <c r="H422" i="1"/>
  <c r="I422" i="1"/>
  <c r="J422" i="1"/>
  <c r="F423" i="1"/>
  <c r="G423" i="1"/>
  <c r="H423" i="1"/>
  <c r="I423" i="1"/>
  <c r="J423" i="1"/>
  <c r="F424" i="1"/>
  <c r="G424" i="1"/>
  <c r="H424" i="1"/>
  <c r="I424" i="1"/>
  <c r="J424" i="1"/>
  <c r="F425" i="1"/>
  <c r="G425" i="1"/>
  <c r="H425" i="1"/>
  <c r="I425" i="1"/>
  <c r="J425" i="1" s="1"/>
  <c r="F426" i="1"/>
  <c r="G426" i="1"/>
  <c r="H426" i="1"/>
  <c r="I426" i="1"/>
  <c r="J426" i="1" s="1"/>
  <c r="F427" i="1"/>
  <c r="G427" i="1"/>
  <c r="H427" i="1" s="1"/>
  <c r="I427" i="1"/>
  <c r="J427" i="1" s="1"/>
  <c r="F428" i="1"/>
  <c r="G428" i="1"/>
  <c r="H428" i="1" s="1"/>
  <c r="I428" i="1"/>
  <c r="J428" i="1"/>
  <c r="F429" i="1"/>
  <c r="G429" i="1"/>
  <c r="H429" i="1" s="1"/>
  <c r="I429" i="1"/>
  <c r="J429" i="1"/>
  <c r="F430" i="1"/>
  <c r="G430" i="1"/>
  <c r="H430" i="1"/>
  <c r="I430" i="1"/>
  <c r="J430" i="1"/>
  <c r="F431" i="1"/>
  <c r="G431" i="1"/>
  <c r="H431" i="1"/>
  <c r="I431" i="1"/>
  <c r="J431" i="1"/>
  <c r="F432" i="1"/>
  <c r="G432" i="1"/>
  <c r="H432" i="1"/>
  <c r="I432" i="1"/>
  <c r="J432" i="1"/>
  <c r="F433" i="1"/>
  <c r="G433" i="1"/>
  <c r="H433" i="1"/>
  <c r="I433" i="1"/>
  <c r="J433" i="1"/>
  <c r="F434" i="1"/>
  <c r="G434" i="1"/>
  <c r="H434" i="1"/>
  <c r="I434" i="1"/>
  <c r="J434" i="1" s="1"/>
  <c r="F435" i="1"/>
  <c r="G435" i="1"/>
  <c r="H435" i="1"/>
  <c r="I435" i="1"/>
  <c r="J435" i="1" s="1"/>
  <c r="F436" i="1"/>
  <c r="G436" i="1"/>
  <c r="H436" i="1" s="1"/>
  <c r="I436" i="1"/>
  <c r="J436" i="1"/>
  <c r="F437" i="1"/>
  <c r="G437" i="1"/>
  <c r="H437" i="1" s="1"/>
  <c r="I437" i="1"/>
  <c r="J437" i="1"/>
  <c r="F438" i="1"/>
  <c r="G438" i="1"/>
  <c r="H438" i="1"/>
  <c r="I438" i="1"/>
  <c r="J438" i="1"/>
  <c r="F439" i="1"/>
  <c r="G439" i="1"/>
  <c r="H439" i="1"/>
  <c r="I439" i="1"/>
  <c r="J439" i="1"/>
  <c r="F440" i="1"/>
  <c r="G440" i="1"/>
  <c r="H440" i="1"/>
  <c r="I440" i="1"/>
  <c r="J440" i="1"/>
  <c r="F441" i="1"/>
  <c r="G441" i="1"/>
  <c r="H441" i="1"/>
  <c r="I441" i="1"/>
  <c r="J441" i="1" s="1"/>
  <c r="F442" i="1"/>
  <c r="G442" i="1"/>
  <c r="H442" i="1" s="1"/>
  <c r="I442" i="1"/>
  <c r="J442" i="1" s="1"/>
  <c r="F443" i="1"/>
  <c r="G443" i="1"/>
  <c r="H443" i="1" s="1"/>
  <c r="I443" i="1"/>
  <c r="J443" i="1" s="1"/>
  <c r="F444" i="1"/>
  <c r="G444" i="1"/>
  <c r="H444" i="1" s="1"/>
  <c r="I444" i="1"/>
  <c r="J444" i="1"/>
  <c r="F445" i="1"/>
  <c r="G445" i="1"/>
  <c r="H445" i="1" s="1"/>
  <c r="I445" i="1"/>
  <c r="J445" i="1"/>
  <c r="F446" i="1"/>
  <c r="G446" i="1"/>
  <c r="H446" i="1"/>
  <c r="I446" i="1"/>
  <c r="J446" i="1"/>
  <c r="F447" i="1"/>
  <c r="G447" i="1"/>
  <c r="H447" i="1"/>
  <c r="I447" i="1"/>
  <c r="J447" i="1"/>
  <c r="F448" i="1"/>
  <c r="G448" i="1"/>
  <c r="H448" i="1"/>
  <c r="I448" i="1"/>
  <c r="J448" i="1" s="1"/>
  <c r="F449" i="1"/>
  <c r="G449" i="1"/>
  <c r="H449" i="1"/>
  <c r="I449" i="1"/>
  <c r="J449" i="1" s="1"/>
  <c r="F450" i="1"/>
  <c r="G450" i="1"/>
  <c r="H450" i="1" s="1"/>
  <c r="I450" i="1"/>
  <c r="J450" i="1" s="1"/>
  <c r="F451" i="1"/>
  <c r="G451" i="1"/>
  <c r="H451" i="1" s="1"/>
  <c r="I451" i="1"/>
  <c r="J451" i="1" s="1"/>
  <c r="F452" i="1"/>
  <c r="G452" i="1"/>
  <c r="H452" i="1" s="1"/>
  <c r="I452" i="1"/>
  <c r="J452" i="1"/>
  <c r="F453" i="1"/>
  <c r="G453" i="1"/>
  <c r="H453" i="1" s="1"/>
  <c r="I453" i="1"/>
  <c r="J453" i="1"/>
  <c r="F454" i="1"/>
  <c r="G454" i="1"/>
  <c r="H454" i="1"/>
  <c r="I454" i="1"/>
  <c r="J454" i="1" s="1"/>
  <c r="F455" i="1"/>
  <c r="G455" i="1"/>
  <c r="H455" i="1"/>
  <c r="I455" i="1"/>
  <c r="J455" i="1"/>
  <c r="F456" i="1"/>
  <c r="G456" i="1"/>
  <c r="H456" i="1" s="1"/>
  <c r="I456" i="1"/>
  <c r="J456" i="1" s="1"/>
  <c r="F457" i="1"/>
  <c r="G457" i="1"/>
  <c r="H457" i="1"/>
  <c r="I457" i="1"/>
  <c r="J457" i="1"/>
  <c r="F458" i="1"/>
  <c r="G458" i="1"/>
  <c r="H458" i="1" s="1"/>
  <c r="I458" i="1"/>
  <c r="J458" i="1" s="1"/>
  <c r="F459" i="1"/>
  <c r="G459" i="1"/>
  <c r="H459" i="1" s="1"/>
  <c r="I459" i="1"/>
  <c r="J459" i="1" s="1"/>
  <c r="F460" i="1"/>
  <c r="G460" i="1"/>
  <c r="H460" i="1" s="1"/>
  <c r="I460" i="1"/>
  <c r="J460" i="1"/>
  <c r="F461" i="1"/>
  <c r="G461" i="1"/>
  <c r="H461" i="1" s="1"/>
  <c r="I461" i="1"/>
  <c r="J461" i="1"/>
  <c r="F462" i="1"/>
  <c r="G462" i="1"/>
  <c r="H462" i="1" s="1"/>
  <c r="I462" i="1"/>
  <c r="J462" i="1" s="1"/>
  <c r="F463" i="1"/>
  <c r="G463" i="1"/>
  <c r="H463" i="1"/>
  <c r="I463" i="1"/>
  <c r="J463" i="1"/>
  <c r="F464" i="1"/>
  <c r="G464" i="1"/>
  <c r="H464" i="1" s="1"/>
  <c r="I464" i="1"/>
  <c r="J464" i="1" s="1"/>
  <c r="F465" i="1"/>
  <c r="G465" i="1"/>
  <c r="H465" i="1"/>
  <c r="I465" i="1"/>
  <c r="J465" i="1" s="1"/>
  <c r="F466" i="1"/>
  <c r="G466" i="1"/>
  <c r="H466" i="1" s="1"/>
  <c r="I466" i="1"/>
  <c r="J466" i="1" s="1"/>
  <c r="F467" i="1"/>
  <c r="G467" i="1"/>
  <c r="H467" i="1"/>
  <c r="I467" i="1"/>
  <c r="J467" i="1" s="1"/>
  <c r="F468" i="1"/>
  <c r="G468" i="1"/>
  <c r="H468" i="1" s="1"/>
  <c r="I468" i="1"/>
  <c r="J468" i="1"/>
  <c r="F469" i="1"/>
  <c r="G469" i="1"/>
  <c r="H469" i="1" s="1"/>
  <c r="I469" i="1"/>
  <c r="J469" i="1"/>
  <c r="F470" i="1"/>
  <c r="G470" i="1"/>
  <c r="H470" i="1" s="1"/>
  <c r="I470" i="1"/>
  <c r="J470" i="1" s="1"/>
  <c r="F471" i="1"/>
  <c r="G471" i="1"/>
  <c r="H471" i="1"/>
  <c r="I471" i="1"/>
  <c r="J471" i="1"/>
  <c r="F472" i="1"/>
  <c r="G472" i="1"/>
  <c r="H472" i="1" s="1"/>
  <c r="I472" i="1"/>
  <c r="J472" i="1" s="1"/>
  <c r="F473" i="1"/>
  <c r="G473" i="1"/>
  <c r="H473" i="1"/>
  <c r="I473" i="1"/>
  <c r="J473" i="1" s="1"/>
  <c r="F474" i="1"/>
  <c r="G474" i="1"/>
  <c r="H474" i="1" s="1"/>
  <c r="I474" i="1"/>
  <c r="J474" i="1" s="1"/>
  <c r="F475" i="1"/>
  <c r="G475" i="1"/>
  <c r="H475" i="1" s="1"/>
  <c r="I475" i="1"/>
  <c r="J475" i="1" s="1"/>
  <c r="F476" i="1"/>
  <c r="G476" i="1"/>
  <c r="H476" i="1" s="1"/>
  <c r="I476" i="1"/>
  <c r="J476" i="1"/>
  <c r="F477" i="1"/>
  <c r="G477" i="1"/>
  <c r="H477" i="1" s="1"/>
  <c r="I477" i="1"/>
  <c r="J477" i="1"/>
  <c r="F478" i="1"/>
  <c r="G478" i="1"/>
  <c r="H478" i="1" s="1"/>
  <c r="I478" i="1"/>
  <c r="J478" i="1"/>
  <c r="F479" i="1"/>
  <c r="G479" i="1"/>
  <c r="H479" i="1"/>
  <c r="I479" i="1"/>
  <c r="J479" i="1"/>
  <c r="F480" i="1"/>
  <c r="G480" i="1"/>
  <c r="H480" i="1"/>
  <c r="I480" i="1"/>
  <c r="J480" i="1" s="1"/>
  <c r="F481" i="1"/>
  <c r="G481" i="1"/>
  <c r="H481" i="1"/>
  <c r="I481" i="1"/>
  <c r="J481" i="1" s="1"/>
  <c r="F482" i="1"/>
  <c r="G482" i="1"/>
  <c r="H482" i="1" s="1"/>
  <c r="I482" i="1"/>
  <c r="J482" i="1" s="1"/>
  <c r="F483" i="1"/>
  <c r="G483" i="1"/>
  <c r="H483" i="1" s="1"/>
  <c r="I483" i="1"/>
  <c r="J483" i="1" s="1"/>
  <c r="F484" i="1"/>
  <c r="G484" i="1"/>
  <c r="H484" i="1" s="1"/>
  <c r="I484" i="1"/>
  <c r="J484" i="1"/>
  <c r="F485" i="1"/>
  <c r="G485" i="1"/>
  <c r="H485" i="1" s="1"/>
  <c r="I485" i="1"/>
  <c r="J485" i="1"/>
  <c r="F486" i="1"/>
  <c r="G486" i="1"/>
  <c r="H486" i="1"/>
  <c r="I486" i="1"/>
  <c r="J486" i="1" s="1"/>
  <c r="F487" i="1"/>
  <c r="G487" i="1"/>
  <c r="H487" i="1"/>
  <c r="I487" i="1"/>
  <c r="J487" i="1"/>
  <c r="F488" i="1"/>
  <c r="G488" i="1"/>
  <c r="H488" i="1" s="1"/>
  <c r="I488" i="1"/>
  <c r="J488" i="1" s="1"/>
  <c r="F489" i="1"/>
  <c r="G489" i="1"/>
  <c r="H489" i="1"/>
  <c r="I489" i="1"/>
  <c r="J489" i="1"/>
  <c r="F490" i="1"/>
  <c r="G490" i="1"/>
  <c r="H490" i="1" s="1"/>
  <c r="I490" i="1"/>
  <c r="J490" i="1" s="1"/>
  <c r="F491" i="1"/>
  <c r="G491" i="1"/>
  <c r="H491" i="1" s="1"/>
  <c r="I491" i="1"/>
  <c r="J491" i="1" s="1"/>
  <c r="F492" i="1"/>
  <c r="G492" i="1"/>
  <c r="H492" i="1" s="1"/>
  <c r="I492" i="1"/>
  <c r="J492" i="1" s="1"/>
  <c r="F493" i="1"/>
  <c r="G493" i="1"/>
  <c r="H493" i="1" s="1"/>
  <c r="I493" i="1"/>
  <c r="J493" i="1"/>
  <c r="F494" i="1"/>
  <c r="G494" i="1"/>
  <c r="H494" i="1" s="1"/>
  <c r="I494" i="1"/>
  <c r="J494" i="1" s="1"/>
  <c r="F495" i="1"/>
  <c r="G495" i="1"/>
  <c r="H495" i="1"/>
  <c r="I495" i="1"/>
  <c r="J495" i="1"/>
  <c r="F496" i="1"/>
  <c r="G496" i="1"/>
  <c r="H496" i="1" s="1"/>
  <c r="I496" i="1"/>
  <c r="J496" i="1"/>
  <c r="F497" i="1"/>
  <c r="G497" i="1"/>
  <c r="H497" i="1"/>
  <c r="I497" i="1"/>
  <c r="J497" i="1" s="1"/>
  <c r="F498" i="1"/>
  <c r="G498" i="1"/>
  <c r="H498" i="1"/>
  <c r="I498" i="1"/>
  <c r="J498" i="1" s="1"/>
  <c r="F499" i="1"/>
  <c r="G499" i="1"/>
  <c r="H499" i="1" s="1"/>
  <c r="I499" i="1"/>
  <c r="J499" i="1" s="1"/>
  <c r="F500" i="1"/>
  <c r="G500" i="1"/>
  <c r="H500" i="1" s="1"/>
  <c r="I500" i="1"/>
  <c r="J500" i="1"/>
  <c r="F501" i="1"/>
  <c r="G501" i="1"/>
  <c r="H501" i="1" s="1"/>
  <c r="I501" i="1"/>
  <c r="J501" i="1"/>
  <c r="F502" i="1"/>
  <c r="G502" i="1"/>
  <c r="H502" i="1" s="1"/>
  <c r="I502" i="1"/>
  <c r="J502" i="1"/>
  <c r="F503" i="1"/>
  <c r="G503" i="1"/>
  <c r="H503" i="1"/>
  <c r="I503" i="1"/>
  <c r="J503" i="1"/>
  <c r="F504" i="1"/>
  <c r="G504" i="1"/>
  <c r="H504" i="1"/>
  <c r="I504" i="1"/>
  <c r="J504" i="1"/>
  <c r="F505" i="1"/>
  <c r="G505" i="1"/>
  <c r="H505" i="1"/>
  <c r="I505" i="1"/>
  <c r="J505" i="1"/>
  <c r="F506" i="1"/>
  <c r="G506" i="1"/>
  <c r="H506" i="1"/>
  <c r="I506" i="1"/>
  <c r="J506" i="1" s="1"/>
  <c r="F507" i="1"/>
  <c r="G507" i="1"/>
  <c r="H507" i="1" s="1"/>
  <c r="I507" i="1"/>
  <c r="J507" i="1" s="1"/>
  <c r="F508" i="1"/>
  <c r="G508" i="1"/>
  <c r="H508" i="1" s="1"/>
  <c r="I508" i="1"/>
  <c r="J508" i="1" s="1"/>
  <c r="F509" i="1"/>
  <c r="G509" i="1"/>
  <c r="H509" i="1" s="1"/>
  <c r="I509" i="1"/>
  <c r="J509" i="1"/>
  <c r="F510" i="1"/>
  <c r="G510" i="1"/>
  <c r="H510" i="1" s="1"/>
  <c r="I510" i="1"/>
  <c r="J510" i="1" s="1"/>
  <c r="F511" i="1"/>
  <c r="G511" i="1"/>
  <c r="H511" i="1"/>
  <c r="I511" i="1"/>
  <c r="J511" i="1"/>
  <c r="F512" i="1"/>
  <c r="G512" i="1"/>
  <c r="H512" i="1" s="1"/>
  <c r="I512" i="1"/>
  <c r="J512" i="1"/>
  <c r="F513" i="1"/>
  <c r="G513" i="1"/>
  <c r="H513" i="1"/>
  <c r="I513" i="1"/>
  <c r="J513" i="1" s="1"/>
  <c r="F514" i="1"/>
  <c r="G514" i="1"/>
  <c r="H514" i="1"/>
  <c r="I514" i="1"/>
  <c r="J514" i="1" s="1"/>
  <c r="F515" i="1"/>
  <c r="G515" i="1"/>
  <c r="H515" i="1" s="1"/>
  <c r="I515" i="1"/>
  <c r="J515" i="1" s="1"/>
  <c r="F516" i="1"/>
  <c r="G516" i="1"/>
  <c r="H516" i="1" s="1"/>
  <c r="I516" i="1"/>
  <c r="J516" i="1"/>
  <c r="F517" i="1"/>
  <c r="G517" i="1"/>
  <c r="H517" i="1" s="1"/>
  <c r="I517" i="1"/>
  <c r="J517" i="1"/>
  <c r="F518" i="1"/>
  <c r="G518" i="1"/>
  <c r="H518" i="1" s="1"/>
  <c r="I518" i="1"/>
  <c r="J518" i="1"/>
  <c r="F519" i="1"/>
  <c r="G519" i="1"/>
  <c r="H519" i="1"/>
  <c r="I519" i="1"/>
  <c r="J519" i="1"/>
  <c r="F520" i="1"/>
  <c r="G520" i="1"/>
  <c r="H520" i="1"/>
  <c r="I520" i="1"/>
  <c r="J520" i="1"/>
  <c r="F521" i="1"/>
  <c r="G521" i="1"/>
  <c r="H521" i="1"/>
  <c r="I521" i="1"/>
  <c r="J521" i="1"/>
  <c r="F522" i="1"/>
  <c r="G522" i="1"/>
  <c r="H522" i="1"/>
  <c r="I522" i="1"/>
  <c r="J522" i="1" s="1"/>
  <c r="F523" i="1"/>
  <c r="G523" i="1"/>
  <c r="H523" i="1" s="1"/>
  <c r="I523" i="1"/>
  <c r="J523" i="1" s="1"/>
  <c r="F524" i="1"/>
  <c r="G524" i="1"/>
  <c r="H524" i="1" s="1"/>
  <c r="I524" i="1"/>
  <c r="J524" i="1" s="1"/>
  <c r="F525" i="1"/>
  <c r="G525" i="1"/>
  <c r="H525" i="1" s="1"/>
  <c r="I525" i="1"/>
  <c r="J525" i="1"/>
  <c r="F526" i="1"/>
  <c r="G526" i="1"/>
  <c r="H526" i="1" s="1"/>
  <c r="I526" i="1"/>
  <c r="J526" i="1" s="1"/>
  <c r="F527" i="1"/>
  <c r="G527" i="1"/>
  <c r="H527" i="1"/>
  <c r="I527" i="1"/>
  <c r="J527" i="1"/>
  <c r="F528" i="1"/>
  <c r="G528" i="1"/>
  <c r="H528" i="1" s="1"/>
  <c r="I528" i="1"/>
  <c r="J528" i="1"/>
  <c r="F529" i="1"/>
  <c r="G529" i="1"/>
  <c r="H529" i="1"/>
  <c r="I529" i="1"/>
  <c r="J529" i="1" s="1"/>
  <c r="F530" i="1"/>
  <c r="G530" i="1"/>
  <c r="H530" i="1"/>
  <c r="I530" i="1"/>
  <c r="J530" i="1" s="1"/>
  <c r="F531" i="1"/>
  <c r="G531" i="1"/>
  <c r="H531" i="1" s="1"/>
  <c r="I531" i="1"/>
  <c r="J531" i="1" s="1"/>
  <c r="F532" i="1"/>
  <c r="G532" i="1"/>
  <c r="H532" i="1" s="1"/>
  <c r="I532" i="1"/>
  <c r="J532" i="1"/>
  <c r="F533" i="1"/>
  <c r="G533" i="1"/>
  <c r="H533" i="1" s="1"/>
  <c r="I533" i="1"/>
  <c r="J533" i="1"/>
  <c r="F534" i="1"/>
  <c r="G534" i="1"/>
  <c r="H534" i="1" s="1"/>
  <c r="I534" i="1"/>
  <c r="J534" i="1"/>
  <c r="F535" i="1"/>
  <c r="G535" i="1"/>
  <c r="H535" i="1"/>
  <c r="I535" i="1"/>
  <c r="J535" i="1"/>
  <c r="F536" i="1"/>
  <c r="G536" i="1"/>
  <c r="H536" i="1"/>
  <c r="I536" i="1"/>
  <c r="J536" i="1"/>
  <c r="F537" i="1"/>
  <c r="G537" i="1"/>
  <c r="H537" i="1"/>
  <c r="I537" i="1"/>
  <c r="J537" i="1"/>
  <c r="F538" i="1"/>
  <c r="G538" i="1"/>
  <c r="H538" i="1"/>
  <c r="I538" i="1"/>
  <c r="J538" i="1" s="1"/>
  <c r="F539" i="1"/>
  <c r="G539" i="1"/>
  <c r="H539" i="1" s="1"/>
  <c r="I539" i="1"/>
  <c r="J539" i="1" s="1"/>
  <c r="F540" i="1"/>
  <c r="G540" i="1"/>
  <c r="H540" i="1" s="1"/>
  <c r="I540" i="1"/>
  <c r="J540" i="1" s="1"/>
  <c r="F541" i="1"/>
  <c r="G541" i="1"/>
  <c r="H541" i="1" s="1"/>
  <c r="I541" i="1"/>
  <c r="J541" i="1"/>
  <c r="F542" i="1"/>
  <c r="G542" i="1"/>
  <c r="H542" i="1" s="1"/>
  <c r="I542" i="1"/>
  <c r="J542" i="1" s="1"/>
  <c r="F543" i="1"/>
  <c r="G543" i="1"/>
  <c r="H543" i="1"/>
  <c r="I543" i="1"/>
  <c r="J543" i="1"/>
  <c r="F544" i="1"/>
  <c r="G544" i="1"/>
  <c r="H544" i="1" s="1"/>
  <c r="I544" i="1"/>
  <c r="J544" i="1"/>
  <c r="F545" i="1"/>
  <c r="G545" i="1"/>
  <c r="H545" i="1"/>
  <c r="I545" i="1"/>
  <c r="J545" i="1" s="1"/>
  <c r="F546" i="1"/>
  <c r="G546" i="1"/>
  <c r="H546" i="1"/>
  <c r="I546" i="1"/>
  <c r="J546" i="1" s="1"/>
  <c r="F547" i="1"/>
  <c r="G547" i="1"/>
  <c r="H547" i="1" s="1"/>
  <c r="I547" i="1"/>
  <c r="J547" i="1" s="1"/>
  <c r="F548" i="1"/>
  <c r="G548" i="1"/>
  <c r="H548" i="1" s="1"/>
  <c r="I548" i="1"/>
  <c r="J548" i="1"/>
  <c r="F549" i="1"/>
  <c r="G549" i="1"/>
  <c r="H549" i="1" s="1"/>
  <c r="I549" i="1"/>
  <c r="J549" i="1"/>
  <c r="F550" i="1"/>
  <c r="G550" i="1"/>
  <c r="H550" i="1" s="1"/>
  <c r="I550" i="1"/>
  <c r="J550" i="1"/>
  <c r="F551" i="1"/>
  <c r="G551" i="1"/>
  <c r="H551" i="1"/>
  <c r="I551" i="1"/>
  <c r="J551" i="1"/>
  <c r="F552" i="1"/>
  <c r="G552" i="1"/>
  <c r="H552" i="1"/>
  <c r="I552" i="1"/>
  <c r="J552" i="1"/>
  <c r="F553" i="1"/>
  <c r="G553" i="1"/>
  <c r="H553" i="1"/>
  <c r="I553" i="1"/>
  <c r="J553" i="1"/>
  <c r="F554" i="1"/>
  <c r="G554" i="1"/>
  <c r="H554" i="1"/>
  <c r="I554" i="1"/>
  <c r="J554" i="1" s="1"/>
  <c r="F555" i="1"/>
  <c r="G555" i="1"/>
  <c r="H555" i="1" s="1"/>
  <c r="I555" i="1"/>
  <c r="J555" i="1" s="1"/>
  <c r="F556" i="1"/>
  <c r="G556" i="1"/>
  <c r="H556" i="1" s="1"/>
  <c r="I556" i="1"/>
  <c r="J556" i="1" s="1"/>
  <c r="F557" i="1"/>
  <c r="G557" i="1"/>
  <c r="H557" i="1" s="1"/>
  <c r="I557" i="1"/>
  <c r="J557" i="1"/>
  <c r="F558" i="1"/>
  <c r="G558" i="1"/>
  <c r="H558" i="1" s="1"/>
  <c r="I558" i="1"/>
  <c r="J558" i="1" s="1"/>
  <c r="F559" i="1"/>
  <c r="G559" i="1"/>
  <c r="H559" i="1"/>
  <c r="I559" i="1"/>
  <c r="J559" i="1"/>
  <c r="F560" i="1"/>
  <c r="G560" i="1"/>
  <c r="H560" i="1" s="1"/>
  <c r="I560" i="1"/>
  <c r="J560" i="1"/>
  <c r="F561" i="1"/>
  <c r="G561" i="1"/>
  <c r="H561" i="1"/>
  <c r="I561" i="1"/>
  <c r="J561" i="1" s="1"/>
  <c r="F562" i="1"/>
  <c r="G562" i="1"/>
  <c r="H562" i="1"/>
  <c r="I562" i="1"/>
  <c r="J562" i="1" s="1"/>
  <c r="F563" i="1"/>
  <c r="G563" i="1"/>
  <c r="H563" i="1" s="1"/>
  <c r="I563" i="1"/>
  <c r="J563" i="1" s="1"/>
  <c r="F564" i="1"/>
  <c r="G564" i="1"/>
  <c r="H564" i="1" s="1"/>
  <c r="I564" i="1"/>
  <c r="J564" i="1"/>
  <c r="F565" i="1"/>
  <c r="G565" i="1"/>
  <c r="H565" i="1" s="1"/>
  <c r="I565" i="1"/>
  <c r="J565" i="1"/>
  <c r="F566" i="1"/>
  <c r="G566" i="1"/>
  <c r="H566" i="1" s="1"/>
  <c r="I566" i="1"/>
  <c r="J566" i="1"/>
  <c r="F567" i="1"/>
  <c r="G567" i="1"/>
  <c r="H567" i="1"/>
  <c r="I567" i="1"/>
  <c r="J567" i="1"/>
  <c r="F568" i="1"/>
  <c r="G568" i="1"/>
  <c r="H568" i="1"/>
  <c r="I568" i="1"/>
  <c r="J568" i="1"/>
  <c r="F569" i="1"/>
  <c r="G569" i="1"/>
  <c r="H569" i="1"/>
  <c r="I569" i="1"/>
  <c r="J569" i="1"/>
  <c r="F570" i="1"/>
  <c r="G570" i="1"/>
  <c r="H570" i="1"/>
  <c r="I570" i="1"/>
  <c r="J570" i="1" s="1"/>
  <c r="F571" i="1"/>
  <c r="G571" i="1"/>
  <c r="H571" i="1" s="1"/>
  <c r="I571" i="1"/>
  <c r="J571" i="1" s="1"/>
  <c r="F572" i="1"/>
  <c r="G572" i="1"/>
  <c r="H572" i="1" s="1"/>
  <c r="I572" i="1"/>
  <c r="J572" i="1" s="1"/>
  <c r="F573" i="1"/>
  <c r="G573" i="1"/>
  <c r="H573" i="1" s="1"/>
  <c r="I573" i="1"/>
  <c r="J573" i="1"/>
  <c r="F574" i="1"/>
  <c r="G574" i="1"/>
  <c r="H574" i="1" s="1"/>
  <c r="I574" i="1"/>
  <c r="J574" i="1" s="1"/>
  <c r="F575" i="1"/>
  <c r="G575" i="1"/>
  <c r="H575" i="1"/>
  <c r="I575" i="1"/>
  <c r="J575" i="1"/>
  <c r="F576" i="1"/>
  <c r="G576" i="1"/>
  <c r="H576" i="1" s="1"/>
  <c r="I576" i="1"/>
  <c r="J576" i="1"/>
  <c r="F577" i="1"/>
  <c r="G577" i="1"/>
  <c r="H577" i="1"/>
  <c r="I577" i="1"/>
  <c r="J577" i="1" s="1"/>
  <c r="F578" i="1"/>
  <c r="G578" i="1"/>
  <c r="H578" i="1"/>
  <c r="I578" i="1"/>
  <c r="J578" i="1" s="1"/>
  <c r="F579" i="1"/>
  <c r="G579" i="1"/>
  <c r="H579" i="1" s="1"/>
  <c r="I579" i="1"/>
  <c r="J579" i="1" s="1"/>
  <c r="F580" i="1"/>
  <c r="G580" i="1"/>
  <c r="H580" i="1" s="1"/>
  <c r="I580" i="1"/>
  <c r="J580" i="1"/>
  <c r="F581" i="1"/>
  <c r="G581" i="1"/>
  <c r="H581" i="1" s="1"/>
  <c r="I581" i="1"/>
  <c r="J581" i="1"/>
  <c r="F582" i="1"/>
  <c r="G582" i="1"/>
  <c r="H582" i="1" s="1"/>
  <c r="I582" i="1"/>
  <c r="J582" i="1"/>
  <c r="F583" i="1"/>
  <c r="G583" i="1"/>
  <c r="H583" i="1"/>
  <c r="I583" i="1"/>
  <c r="J583" i="1"/>
  <c r="F584" i="1"/>
  <c r="G584" i="1"/>
  <c r="H584" i="1"/>
  <c r="I584" i="1"/>
  <c r="J584" i="1"/>
  <c r="F585" i="1"/>
  <c r="G585" i="1"/>
  <c r="H585" i="1"/>
  <c r="I585" i="1"/>
  <c r="J585" i="1"/>
  <c r="F586" i="1"/>
  <c r="G586" i="1"/>
  <c r="H586" i="1"/>
  <c r="I586" i="1"/>
  <c r="J586" i="1" s="1"/>
  <c r="F587" i="1"/>
  <c r="G587" i="1"/>
  <c r="H587" i="1" s="1"/>
  <c r="I587" i="1"/>
  <c r="J587" i="1" s="1"/>
  <c r="F588" i="1"/>
  <c r="G588" i="1"/>
  <c r="H588" i="1" s="1"/>
  <c r="I588" i="1"/>
  <c r="J588" i="1" s="1"/>
  <c r="F589" i="1"/>
  <c r="G589" i="1"/>
  <c r="H589" i="1" s="1"/>
  <c r="I589" i="1"/>
  <c r="J589" i="1"/>
  <c r="F590" i="1"/>
  <c r="G590" i="1"/>
  <c r="H590" i="1" s="1"/>
  <c r="I590" i="1"/>
  <c r="J590" i="1" s="1"/>
  <c r="F591" i="1"/>
  <c r="G591" i="1"/>
  <c r="H591" i="1"/>
  <c r="I591" i="1"/>
  <c r="J591" i="1"/>
  <c r="F592" i="1"/>
  <c r="G592" i="1"/>
  <c r="H592" i="1" s="1"/>
  <c r="I592" i="1"/>
  <c r="J592" i="1"/>
  <c r="F593" i="1"/>
  <c r="G593" i="1"/>
  <c r="H593" i="1"/>
  <c r="I593" i="1"/>
  <c r="J593" i="1" s="1"/>
  <c r="F594" i="1"/>
  <c r="G594" i="1"/>
  <c r="H594" i="1"/>
  <c r="I594" i="1"/>
  <c r="J594" i="1" s="1"/>
  <c r="F595" i="1"/>
  <c r="G595" i="1"/>
  <c r="H595" i="1" s="1"/>
  <c r="I595" i="1"/>
  <c r="J595" i="1" s="1"/>
  <c r="F596" i="1"/>
  <c r="G596" i="1"/>
  <c r="H596" i="1" s="1"/>
  <c r="I596" i="1"/>
  <c r="J596" i="1"/>
  <c r="F597" i="1"/>
  <c r="G597" i="1"/>
  <c r="H597" i="1" s="1"/>
  <c r="I597" i="1"/>
  <c r="J597" i="1"/>
  <c r="F598" i="1"/>
  <c r="G598" i="1"/>
  <c r="H598" i="1" s="1"/>
  <c r="I598" i="1"/>
  <c r="J598" i="1"/>
  <c r="F599" i="1"/>
  <c r="G599" i="1"/>
  <c r="H599" i="1"/>
  <c r="I599" i="1"/>
  <c r="J599" i="1"/>
  <c r="F600" i="1"/>
  <c r="G600" i="1"/>
  <c r="H600" i="1"/>
  <c r="I600" i="1"/>
  <c r="J600" i="1"/>
  <c r="F601" i="1"/>
  <c r="G601" i="1"/>
  <c r="H601" i="1"/>
  <c r="I601" i="1"/>
  <c r="J601" i="1"/>
  <c r="F602" i="1"/>
  <c r="G602" i="1"/>
  <c r="H602" i="1"/>
  <c r="I602" i="1"/>
  <c r="J602" i="1" s="1"/>
  <c r="F603" i="1"/>
  <c r="G603" i="1"/>
  <c r="H603" i="1" s="1"/>
  <c r="I603" i="1"/>
  <c r="J603" i="1" s="1"/>
  <c r="F604" i="1"/>
  <c r="G604" i="1"/>
  <c r="H604" i="1" s="1"/>
  <c r="I604" i="1"/>
  <c r="J604" i="1" s="1"/>
  <c r="F605" i="1"/>
  <c r="G605" i="1"/>
  <c r="H605" i="1" s="1"/>
  <c r="I605" i="1"/>
  <c r="J605" i="1"/>
  <c r="F606" i="1"/>
  <c r="G606" i="1"/>
  <c r="H606" i="1"/>
  <c r="I606" i="1"/>
  <c r="J606" i="1" s="1"/>
  <c r="F607" i="1"/>
  <c r="G607" i="1"/>
  <c r="H607" i="1"/>
  <c r="I607" i="1"/>
  <c r="J607" i="1"/>
  <c r="F608" i="1"/>
  <c r="G608" i="1"/>
  <c r="H608" i="1" s="1"/>
  <c r="I608" i="1"/>
  <c r="J608" i="1"/>
  <c r="F609" i="1"/>
  <c r="G609" i="1"/>
  <c r="H609" i="1"/>
  <c r="I609" i="1"/>
  <c r="J609" i="1" s="1"/>
  <c r="F610" i="1"/>
  <c r="G610" i="1"/>
  <c r="H610" i="1"/>
  <c r="I610" i="1"/>
  <c r="J610" i="1" s="1"/>
  <c r="F611" i="1"/>
  <c r="G611" i="1"/>
  <c r="H611" i="1"/>
  <c r="I611" i="1"/>
  <c r="J611" i="1" s="1"/>
  <c r="F612" i="1"/>
  <c r="G612" i="1"/>
  <c r="H612" i="1" s="1"/>
  <c r="I612" i="1"/>
  <c r="J612" i="1"/>
  <c r="F613" i="1"/>
  <c r="G613" i="1"/>
  <c r="H613" i="1" s="1"/>
  <c r="I613" i="1"/>
  <c r="J613" i="1"/>
  <c r="F614" i="1"/>
  <c r="G614" i="1"/>
  <c r="H614" i="1" s="1"/>
  <c r="I614" i="1"/>
  <c r="J614" i="1"/>
  <c r="F615" i="1"/>
  <c r="G615" i="1"/>
  <c r="H615" i="1"/>
  <c r="I615" i="1"/>
  <c r="J615" i="1"/>
  <c r="F616" i="1"/>
  <c r="G616" i="1"/>
  <c r="H616" i="1"/>
  <c r="I616" i="1"/>
  <c r="J616" i="1"/>
  <c r="F617" i="1"/>
  <c r="G617" i="1"/>
  <c r="H617" i="1"/>
  <c r="I617" i="1"/>
  <c r="J617" i="1"/>
  <c r="F618" i="1"/>
  <c r="G618" i="1"/>
  <c r="H618" i="1"/>
  <c r="I618" i="1"/>
  <c r="J618" i="1" s="1"/>
  <c r="F619" i="1"/>
  <c r="G619" i="1"/>
  <c r="H619" i="1" s="1"/>
  <c r="I619" i="1"/>
  <c r="J619" i="1" s="1"/>
  <c r="F620" i="1"/>
  <c r="G620" i="1"/>
  <c r="H620" i="1" s="1"/>
  <c r="I620" i="1"/>
  <c r="J620" i="1" s="1"/>
  <c r="F621" i="1"/>
  <c r="G621" i="1"/>
  <c r="H621" i="1" s="1"/>
  <c r="I621" i="1"/>
  <c r="J621" i="1"/>
  <c r="F622" i="1"/>
  <c r="G622" i="1"/>
  <c r="H622" i="1" s="1"/>
  <c r="I622" i="1"/>
  <c r="J622" i="1" s="1"/>
  <c r="F623" i="1"/>
  <c r="G623" i="1"/>
  <c r="H623" i="1"/>
  <c r="I623" i="1"/>
  <c r="J623" i="1"/>
  <c r="F624" i="1"/>
  <c r="G624" i="1"/>
  <c r="H624" i="1" s="1"/>
  <c r="I624" i="1"/>
  <c r="J624" i="1"/>
  <c r="F625" i="1"/>
  <c r="G625" i="1"/>
  <c r="H625" i="1"/>
  <c r="I625" i="1"/>
  <c r="J625" i="1" s="1"/>
  <c r="F626" i="1"/>
  <c r="G626" i="1"/>
  <c r="H626" i="1"/>
  <c r="I626" i="1"/>
  <c r="J626" i="1" s="1"/>
  <c r="F627" i="1"/>
  <c r="G627" i="1"/>
  <c r="H627" i="1"/>
  <c r="I627" i="1"/>
  <c r="J627" i="1" s="1"/>
  <c r="F628" i="1"/>
  <c r="G628" i="1"/>
  <c r="H628" i="1" s="1"/>
  <c r="I628" i="1"/>
  <c r="J628" i="1"/>
  <c r="F629" i="1"/>
  <c r="G629" i="1"/>
  <c r="H629" i="1" s="1"/>
  <c r="I629" i="1"/>
  <c r="J629" i="1" s="1"/>
  <c r="F630" i="1"/>
  <c r="G630" i="1"/>
  <c r="H630" i="1" s="1"/>
  <c r="I630" i="1"/>
  <c r="J630" i="1"/>
  <c r="F631" i="1"/>
  <c r="G631" i="1"/>
  <c r="H631" i="1" s="1"/>
  <c r="I631" i="1"/>
  <c r="J631" i="1"/>
  <c r="F632" i="1"/>
  <c r="G632" i="1"/>
  <c r="H632" i="1"/>
  <c r="I632" i="1"/>
  <c r="J632" i="1"/>
  <c r="F633" i="1"/>
  <c r="G633" i="1"/>
  <c r="H633" i="1"/>
  <c r="I633" i="1"/>
  <c r="J633" i="1"/>
  <c r="F634" i="1"/>
  <c r="G634" i="1"/>
  <c r="H634" i="1"/>
  <c r="I634" i="1"/>
  <c r="J634" i="1" s="1"/>
  <c r="F635" i="1"/>
  <c r="G635" i="1"/>
  <c r="H635" i="1" s="1"/>
  <c r="I635" i="1"/>
  <c r="J635" i="1"/>
  <c r="F636" i="1"/>
  <c r="G636" i="1"/>
  <c r="H636" i="1" s="1"/>
  <c r="I636" i="1"/>
  <c r="J636" i="1" s="1"/>
  <c r="F637" i="1"/>
  <c r="G637" i="1"/>
  <c r="H637" i="1"/>
  <c r="I637" i="1"/>
  <c r="J637" i="1"/>
  <c r="F638" i="1"/>
  <c r="G638" i="1"/>
  <c r="H638" i="1" s="1"/>
  <c r="I638" i="1"/>
  <c r="J638" i="1" s="1"/>
  <c r="F639" i="1"/>
  <c r="G639" i="1"/>
  <c r="H639" i="1"/>
  <c r="I639" i="1"/>
  <c r="J639" i="1"/>
  <c r="F640" i="1"/>
  <c r="G640" i="1"/>
  <c r="H640" i="1" s="1"/>
  <c r="I640" i="1"/>
  <c r="J640" i="1"/>
  <c r="F641" i="1"/>
  <c r="G641" i="1"/>
  <c r="H641" i="1"/>
  <c r="I641" i="1"/>
  <c r="J641" i="1"/>
  <c r="F642" i="1"/>
  <c r="G642" i="1"/>
  <c r="H642" i="1"/>
  <c r="I642" i="1"/>
  <c r="J642" i="1" s="1"/>
  <c r="F643" i="1"/>
  <c r="G643" i="1"/>
  <c r="H643" i="1" s="1"/>
  <c r="I643" i="1"/>
  <c r="J643" i="1" s="1"/>
  <c r="F644" i="1"/>
  <c r="G644" i="1"/>
  <c r="H644" i="1" s="1"/>
  <c r="I644" i="1"/>
  <c r="J644" i="1"/>
  <c r="F645" i="1"/>
  <c r="G645" i="1"/>
  <c r="H645" i="1"/>
  <c r="I645" i="1"/>
  <c r="J645" i="1"/>
  <c r="F646" i="1"/>
  <c r="G646" i="1"/>
  <c r="H646" i="1"/>
  <c r="I646" i="1"/>
  <c r="J646" i="1" s="1"/>
  <c r="F647" i="1"/>
  <c r="G647" i="1"/>
  <c r="H647" i="1"/>
  <c r="I647" i="1"/>
  <c r="J647" i="1"/>
  <c r="F648" i="1"/>
  <c r="G648" i="1"/>
  <c r="H648" i="1" s="1"/>
  <c r="I648" i="1"/>
  <c r="J648" i="1" s="1"/>
  <c r="F649" i="1"/>
  <c r="G649" i="1"/>
  <c r="H649" i="1"/>
  <c r="I649" i="1"/>
  <c r="J649" i="1" s="1"/>
  <c r="F650" i="1"/>
  <c r="G650" i="1"/>
  <c r="H650" i="1" s="1"/>
  <c r="I650" i="1"/>
  <c r="J650" i="1" s="1"/>
  <c r="F651" i="1"/>
  <c r="G651" i="1"/>
  <c r="H651" i="1"/>
  <c r="I651" i="1"/>
  <c r="J651" i="1" s="1"/>
  <c r="F652" i="1"/>
  <c r="G652" i="1"/>
  <c r="H652" i="1"/>
  <c r="I652" i="1"/>
  <c r="J652" i="1"/>
  <c r="F653" i="1"/>
  <c r="G653" i="1"/>
  <c r="H653" i="1" s="1"/>
  <c r="I653" i="1"/>
  <c r="J653" i="1" s="1"/>
  <c r="F654" i="1"/>
  <c r="G654" i="1"/>
  <c r="H654" i="1"/>
  <c r="I654" i="1"/>
  <c r="J654" i="1" s="1"/>
  <c r="F655" i="1"/>
  <c r="G655" i="1"/>
  <c r="H655" i="1" s="1"/>
  <c r="I655" i="1"/>
  <c r="J655" i="1"/>
  <c r="F656" i="1"/>
  <c r="G656" i="1"/>
  <c r="H656" i="1" s="1"/>
  <c r="I656" i="1"/>
  <c r="J656" i="1"/>
  <c r="F657" i="1"/>
  <c r="G657" i="1"/>
  <c r="H657" i="1"/>
  <c r="I657" i="1"/>
  <c r="J657" i="1" s="1"/>
  <c r="F658" i="1"/>
  <c r="G658" i="1"/>
  <c r="H658" i="1"/>
  <c r="I658" i="1"/>
  <c r="J658" i="1"/>
  <c r="F659" i="1"/>
  <c r="G659" i="1"/>
  <c r="H659" i="1" s="1"/>
  <c r="I659" i="1"/>
  <c r="J659" i="1" s="1"/>
  <c r="F660" i="1"/>
  <c r="G660" i="1"/>
  <c r="H660" i="1"/>
  <c r="I660" i="1"/>
  <c r="J660" i="1"/>
  <c r="F661" i="1"/>
  <c r="G661" i="1"/>
  <c r="H661" i="1" s="1"/>
  <c r="I661" i="1"/>
  <c r="J661" i="1" s="1"/>
  <c r="F662" i="1"/>
  <c r="G662" i="1"/>
  <c r="H662" i="1"/>
  <c r="I662" i="1"/>
  <c r="J662" i="1" s="1"/>
  <c r="F663" i="1"/>
  <c r="G663" i="1"/>
  <c r="H663" i="1" s="1"/>
  <c r="I663" i="1"/>
  <c r="J663" i="1"/>
  <c r="F664" i="1"/>
  <c r="G664" i="1"/>
  <c r="H664" i="1" s="1"/>
  <c r="I664" i="1"/>
  <c r="J664" i="1"/>
  <c r="F665" i="1"/>
  <c r="G665" i="1"/>
  <c r="H665" i="1"/>
  <c r="I665" i="1"/>
  <c r="J665" i="1"/>
  <c r="F666" i="1"/>
  <c r="G666" i="1"/>
  <c r="H666" i="1"/>
  <c r="I666" i="1"/>
  <c r="J666" i="1"/>
  <c r="F667" i="1"/>
  <c r="G667" i="1"/>
  <c r="H667" i="1"/>
  <c r="I667" i="1"/>
  <c r="J667" i="1" s="1"/>
  <c r="F668" i="1"/>
  <c r="G668" i="1"/>
  <c r="H668" i="1"/>
  <c r="I668" i="1"/>
  <c r="J668" i="1"/>
  <c r="F669" i="1"/>
  <c r="G669" i="1"/>
  <c r="H669" i="1" s="1"/>
  <c r="I669" i="1"/>
  <c r="J669" i="1" s="1"/>
  <c r="F670" i="1"/>
  <c r="G670" i="1"/>
  <c r="H670" i="1"/>
  <c r="I670" i="1"/>
  <c r="J670" i="1" s="1"/>
  <c r="F671" i="1"/>
  <c r="G671" i="1"/>
  <c r="H671" i="1" s="1"/>
  <c r="I671" i="1"/>
  <c r="J671" i="1"/>
  <c r="F672" i="1"/>
  <c r="G672" i="1"/>
  <c r="H672" i="1" s="1"/>
  <c r="I672" i="1"/>
  <c r="J672" i="1"/>
  <c r="F673" i="1"/>
  <c r="G673" i="1"/>
  <c r="H673" i="1"/>
  <c r="I673" i="1"/>
  <c r="J673" i="1"/>
  <c r="F674" i="1"/>
  <c r="G674" i="1"/>
  <c r="H674" i="1"/>
  <c r="I674" i="1"/>
  <c r="J674" i="1"/>
  <c r="F675" i="1"/>
  <c r="G675" i="1"/>
  <c r="H675" i="1"/>
  <c r="I675" i="1"/>
  <c r="J675" i="1" s="1"/>
  <c r="F676" i="1"/>
  <c r="G676" i="1"/>
  <c r="H676" i="1"/>
  <c r="I676" i="1"/>
  <c r="J676" i="1"/>
  <c r="F677" i="1"/>
  <c r="G677" i="1"/>
  <c r="H677" i="1" s="1"/>
  <c r="I677" i="1"/>
  <c r="J677" i="1" s="1"/>
  <c r="F678" i="1"/>
  <c r="G678" i="1"/>
  <c r="H678" i="1"/>
  <c r="I678" i="1"/>
  <c r="J678" i="1" s="1"/>
  <c r="F679" i="1"/>
  <c r="G679" i="1"/>
  <c r="H679" i="1" s="1"/>
  <c r="I679" i="1"/>
  <c r="J679" i="1"/>
  <c r="F680" i="1"/>
  <c r="G680" i="1"/>
  <c r="H680" i="1" s="1"/>
  <c r="I680" i="1"/>
  <c r="J680" i="1"/>
  <c r="F681" i="1"/>
  <c r="G681" i="1"/>
  <c r="H681" i="1"/>
  <c r="I681" i="1"/>
  <c r="J681" i="1"/>
  <c r="F682" i="1"/>
  <c r="G682" i="1"/>
  <c r="H682" i="1"/>
  <c r="I682" i="1"/>
  <c r="J682" i="1"/>
  <c r="F683" i="1"/>
  <c r="G683" i="1"/>
  <c r="H683" i="1"/>
  <c r="I683" i="1"/>
  <c r="J683" i="1" s="1"/>
  <c r="F684" i="1"/>
  <c r="G684" i="1"/>
  <c r="H684" i="1"/>
  <c r="I684" i="1"/>
  <c r="J684" i="1"/>
  <c r="F685" i="1"/>
  <c r="G685" i="1"/>
  <c r="H685" i="1" s="1"/>
  <c r="I685" i="1"/>
  <c r="J685" i="1" s="1"/>
  <c r="F686" i="1"/>
  <c r="G686" i="1"/>
  <c r="H686" i="1"/>
  <c r="I686" i="1"/>
  <c r="J686" i="1" s="1"/>
  <c r="F687" i="1"/>
  <c r="G687" i="1"/>
  <c r="H687" i="1" s="1"/>
  <c r="I687" i="1"/>
  <c r="J687" i="1"/>
  <c r="F688" i="1"/>
  <c r="G688" i="1"/>
  <c r="H688" i="1" s="1"/>
  <c r="I688" i="1"/>
  <c r="J688" i="1"/>
  <c r="F689" i="1"/>
  <c r="G689" i="1"/>
  <c r="H689" i="1"/>
  <c r="I689" i="1"/>
  <c r="J689" i="1" s="1"/>
  <c r="F690" i="1"/>
  <c r="G690" i="1"/>
  <c r="H690" i="1"/>
  <c r="I690" i="1"/>
  <c r="J690" i="1"/>
  <c r="F691" i="1"/>
  <c r="G691" i="1"/>
  <c r="H691" i="1" s="1"/>
  <c r="I691" i="1"/>
  <c r="J691" i="1" s="1"/>
  <c r="F692" i="1"/>
  <c r="G692" i="1"/>
  <c r="H692" i="1"/>
  <c r="I692" i="1"/>
  <c r="J692" i="1"/>
  <c r="F693" i="1"/>
  <c r="G693" i="1"/>
  <c r="H693" i="1" s="1"/>
  <c r="I693" i="1"/>
  <c r="J693" i="1" s="1"/>
  <c r="F694" i="1"/>
  <c r="G694" i="1"/>
  <c r="H694" i="1"/>
  <c r="I694" i="1"/>
  <c r="J694" i="1" s="1"/>
  <c r="F695" i="1"/>
  <c r="G695" i="1"/>
  <c r="H695" i="1" s="1"/>
  <c r="I695" i="1"/>
  <c r="J695" i="1"/>
  <c r="F696" i="1"/>
  <c r="G696" i="1"/>
  <c r="H696" i="1" s="1"/>
  <c r="I696" i="1"/>
  <c r="J696" i="1"/>
  <c r="F697" i="1"/>
  <c r="G697" i="1"/>
  <c r="H697" i="1"/>
  <c r="I697" i="1"/>
  <c r="J697" i="1"/>
  <c r="F698" i="1"/>
  <c r="G698" i="1"/>
  <c r="H698" i="1"/>
  <c r="I698" i="1"/>
  <c r="J698" i="1"/>
  <c r="F699" i="1"/>
  <c r="G699" i="1"/>
  <c r="H699" i="1"/>
  <c r="I699" i="1"/>
  <c r="J699" i="1" s="1"/>
  <c r="F700" i="1"/>
  <c r="G700" i="1"/>
  <c r="H700" i="1"/>
  <c r="I700" i="1"/>
  <c r="J700" i="1"/>
  <c r="F701" i="1"/>
  <c r="G701" i="1"/>
  <c r="H701" i="1" s="1"/>
  <c r="I701" i="1"/>
  <c r="J701" i="1" s="1"/>
  <c r="F702" i="1"/>
  <c r="G702" i="1"/>
  <c r="H702" i="1"/>
  <c r="I702" i="1"/>
  <c r="J702" i="1" s="1"/>
  <c r="F703" i="1"/>
  <c r="G703" i="1"/>
  <c r="H703" i="1" s="1"/>
  <c r="I703" i="1"/>
  <c r="J703" i="1"/>
  <c r="F704" i="1"/>
  <c r="G704" i="1"/>
  <c r="H704" i="1" s="1"/>
  <c r="I704" i="1"/>
  <c r="J704" i="1"/>
  <c r="F705" i="1"/>
  <c r="G705" i="1"/>
  <c r="H705" i="1"/>
  <c r="I705" i="1"/>
  <c r="J705" i="1"/>
  <c r="F706" i="1"/>
  <c r="G706" i="1"/>
  <c r="H706" i="1"/>
  <c r="I706" i="1"/>
  <c r="J706" i="1"/>
  <c r="F707" i="1"/>
  <c r="G707" i="1"/>
  <c r="H707" i="1"/>
  <c r="I707" i="1"/>
  <c r="J707" i="1" s="1"/>
  <c r="F708" i="1"/>
  <c r="G708" i="1"/>
  <c r="H708" i="1"/>
  <c r="I708" i="1"/>
  <c r="J708" i="1"/>
  <c r="F709" i="1"/>
  <c r="G709" i="1"/>
  <c r="H709" i="1" s="1"/>
  <c r="I709" i="1"/>
  <c r="J709" i="1" s="1"/>
  <c r="F710" i="1"/>
  <c r="G710" i="1"/>
  <c r="H710" i="1" s="1"/>
  <c r="I710" i="1"/>
  <c r="J710" i="1" s="1"/>
  <c r="F711" i="1"/>
  <c r="G711" i="1"/>
  <c r="H711" i="1" s="1"/>
  <c r="I711" i="1"/>
  <c r="J711" i="1"/>
  <c r="F712" i="1"/>
  <c r="G712" i="1"/>
  <c r="H712" i="1" s="1"/>
  <c r="I712" i="1"/>
  <c r="J712" i="1"/>
  <c r="F713" i="1"/>
  <c r="G713" i="1"/>
  <c r="H713" i="1"/>
  <c r="I713" i="1"/>
  <c r="J713" i="1"/>
  <c r="F714" i="1"/>
  <c r="G714" i="1"/>
  <c r="H714" i="1"/>
  <c r="I714" i="1"/>
  <c r="J714" i="1"/>
  <c r="F715" i="1"/>
  <c r="G715" i="1"/>
  <c r="H715" i="1"/>
  <c r="I715" i="1"/>
  <c r="J715" i="1" s="1"/>
  <c r="F716" i="1"/>
  <c r="G716" i="1"/>
  <c r="H716" i="1"/>
  <c r="I716" i="1"/>
  <c r="J716" i="1"/>
  <c r="F717" i="1"/>
  <c r="G717" i="1"/>
  <c r="H717" i="1" s="1"/>
  <c r="I717" i="1"/>
  <c r="J717" i="1" s="1"/>
  <c r="F718" i="1"/>
  <c r="G718" i="1"/>
  <c r="H718" i="1"/>
  <c r="I718" i="1"/>
  <c r="J718" i="1" s="1"/>
  <c r="F719" i="1"/>
  <c r="G719" i="1"/>
  <c r="H719" i="1" s="1"/>
  <c r="I719" i="1"/>
  <c r="J719" i="1"/>
  <c r="F720" i="1"/>
  <c r="G720" i="1"/>
  <c r="H720" i="1" s="1"/>
  <c r="I720" i="1"/>
  <c r="J720" i="1"/>
  <c r="F721" i="1"/>
  <c r="G721" i="1"/>
  <c r="H721" i="1"/>
  <c r="I721" i="1"/>
  <c r="J721" i="1" s="1"/>
  <c r="F722" i="1"/>
  <c r="G722" i="1"/>
  <c r="H722" i="1"/>
  <c r="I722" i="1"/>
  <c r="J722" i="1"/>
  <c r="F723" i="1"/>
  <c r="G723" i="1"/>
  <c r="H723" i="1" s="1"/>
  <c r="I723" i="1"/>
  <c r="J723" i="1" s="1"/>
  <c r="F724" i="1"/>
  <c r="G724" i="1"/>
  <c r="H724" i="1"/>
  <c r="I724" i="1"/>
  <c r="J724" i="1"/>
  <c r="F725" i="1"/>
  <c r="G725" i="1"/>
  <c r="H725" i="1" s="1"/>
  <c r="I725" i="1"/>
  <c r="J725" i="1" s="1"/>
  <c r="F726" i="1"/>
  <c r="G726" i="1"/>
  <c r="H726" i="1"/>
  <c r="I726" i="1"/>
  <c r="J726" i="1" s="1"/>
  <c r="F727" i="1"/>
  <c r="G727" i="1"/>
  <c r="H727" i="1" s="1"/>
  <c r="I727" i="1"/>
  <c r="J727" i="1"/>
  <c r="F728" i="1"/>
  <c r="G728" i="1"/>
  <c r="H728" i="1" s="1"/>
  <c r="I728" i="1"/>
  <c r="J728" i="1"/>
  <c r="F729" i="1"/>
  <c r="G729" i="1"/>
  <c r="H729" i="1"/>
  <c r="I729" i="1"/>
  <c r="J729" i="1"/>
  <c r="F730" i="1"/>
  <c r="G730" i="1"/>
  <c r="H730" i="1"/>
  <c r="I730" i="1"/>
  <c r="J730" i="1"/>
  <c r="F731" i="1"/>
  <c r="G731" i="1"/>
  <c r="H731" i="1"/>
  <c r="I731" i="1"/>
  <c r="J731" i="1" s="1"/>
  <c r="F732" i="1"/>
  <c r="G732" i="1"/>
  <c r="H732" i="1"/>
  <c r="I732" i="1"/>
  <c r="J732" i="1" s="1"/>
  <c r="F733" i="1"/>
  <c r="G733" i="1"/>
  <c r="H733" i="1" s="1"/>
  <c r="I733" i="1"/>
  <c r="J733" i="1" s="1"/>
  <c r="F734" i="1"/>
  <c r="G734" i="1"/>
  <c r="H734" i="1"/>
  <c r="I734" i="1"/>
  <c r="J734" i="1" s="1"/>
  <c r="F735" i="1"/>
  <c r="G735" i="1"/>
  <c r="H735" i="1" s="1"/>
  <c r="I735" i="1"/>
  <c r="J735" i="1"/>
  <c r="F736" i="1"/>
  <c r="G736" i="1"/>
  <c r="H736" i="1" s="1"/>
  <c r="I736" i="1"/>
  <c r="J736" i="1"/>
  <c r="F737" i="1"/>
  <c r="G737" i="1"/>
  <c r="H737" i="1"/>
  <c r="I737" i="1"/>
  <c r="J737" i="1"/>
  <c r="F738" i="1"/>
  <c r="G738" i="1"/>
  <c r="H738" i="1"/>
  <c r="I738" i="1"/>
  <c r="J738" i="1"/>
  <c r="F739" i="1"/>
  <c r="G739" i="1"/>
  <c r="H739" i="1"/>
  <c r="I739" i="1"/>
  <c r="J739" i="1" s="1"/>
  <c r="F740" i="1"/>
  <c r="G740" i="1"/>
  <c r="H740" i="1"/>
  <c r="I740" i="1"/>
  <c r="J740" i="1"/>
  <c r="F741" i="1"/>
  <c r="G741" i="1"/>
  <c r="H741" i="1" s="1"/>
  <c r="I741" i="1"/>
  <c r="J741" i="1" s="1"/>
  <c r="F742" i="1"/>
  <c r="G742" i="1"/>
  <c r="H742" i="1" s="1"/>
  <c r="I742" i="1"/>
  <c r="J742" i="1" s="1"/>
  <c r="F743" i="1"/>
  <c r="G743" i="1"/>
  <c r="H743" i="1" s="1"/>
  <c r="I743" i="1"/>
  <c r="J743" i="1"/>
  <c r="F744" i="1"/>
  <c r="G744" i="1"/>
  <c r="H744" i="1" s="1"/>
  <c r="I744" i="1"/>
  <c r="J744" i="1"/>
  <c r="F745" i="1"/>
  <c r="G745" i="1"/>
  <c r="H745" i="1"/>
  <c r="I745" i="1"/>
  <c r="J745" i="1"/>
  <c r="F746" i="1"/>
  <c r="G746" i="1"/>
  <c r="H746" i="1"/>
  <c r="I746" i="1"/>
  <c r="J746" i="1"/>
  <c r="F747" i="1"/>
  <c r="G747" i="1"/>
  <c r="H747" i="1"/>
  <c r="I747" i="1"/>
  <c r="J747" i="1" s="1"/>
  <c r="F748" i="1"/>
  <c r="G748" i="1"/>
  <c r="H748" i="1"/>
  <c r="I748" i="1"/>
  <c r="J748" i="1"/>
  <c r="F749" i="1"/>
  <c r="G749" i="1"/>
  <c r="H749" i="1" s="1"/>
  <c r="I749" i="1"/>
  <c r="J749" i="1" s="1"/>
  <c r="F750" i="1"/>
  <c r="G750" i="1"/>
  <c r="H750" i="1"/>
  <c r="I750" i="1"/>
  <c r="J750" i="1" s="1"/>
  <c r="F751" i="1"/>
  <c r="G751" i="1"/>
  <c r="H751" i="1" s="1"/>
  <c r="I751" i="1"/>
  <c r="J751" i="1"/>
  <c r="F752" i="1"/>
  <c r="G752" i="1"/>
  <c r="H752" i="1" s="1"/>
  <c r="I752" i="1"/>
  <c r="J752" i="1"/>
  <c r="F753" i="1"/>
  <c r="G753" i="1"/>
  <c r="H753" i="1"/>
  <c r="I753" i="1"/>
  <c r="J753" i="1" s="1"/>
  <c r="F754" i="1"/>
  <c r="G754" i="1"/>
  <c r="H754" i="1"/>
  <c r="I754" i="1"/>
  <c r="J754" i="1"/>
  <c r="F755" i="1"/>
  <c r="G755" i="1"/>
  <c r="H755" i="1" s="1"/>
  <c r="I755" i="1"/>
  <c r="J755" i="1" s="1"/>
  <c r="F756" i="1"/>
  <c r="G756" i="1"/>
  <c r="H756" i="1"/>
  <c r="I756" i="1"/>
  <c r="J756" i="1"/>
  <c r="F757" i="1"/>
  <c r="G757" i="1"/>
  <c r="H757" i="1" s="1"/>
  <c r="I757" i="1"/>
  <c r="J757" i="1" s="1"/>
  <c r="F758" i="1"/>
  <c r="G758" i="1"/>
  <c r="H758" i="1"/>
  <c r="I758" i="1"/>
  <c r="J758" i="1" s="1"/>
  <c r="F759" i="1"/>
  <c r="G759" i="1"/>
  <c r="H759" i="1" s="1"/>
  <c r="I759" i="1"/>
  <c r="J759" i="1"/>
  <c r="F760" i="1"/>
  <c r="G760" i="1"/>
  <c r="H760" i="1" s="1"/>
  <c r="I760" i="1"/>
  <c r="J760" i="1"/>
  <c r="F761" i="1"/>
  <c r="G761" i="1"/>
  <c r="H761" i="1"/>
  <c r="I761" i="1"/>
  <c r="J761" i="1"/>
  <c r="F762" i="1"/>
  <c r="G762" i="1"/>
  <c r="H762" i="1"/>
  <c r="I762" i="1"/>
  <c r="J762" i="1"/>
  <c r="F763" i="1"/>
  <c r="G763" i="1"/>
  <c r="H763" i="1"/>
  <c r="I763" i="1"/>
  <c r="J763" i="1" s="1"/>
  <c r="F764" i="1"/>
  <c r="G764" i="1"/>
  <c r="H764" i="1"/>
  <c r="I764" i="1"/>
  <c r="J764" i="1" s="1"/>
  <c r="F765" i="1"/>
  <c r="G765" i="1"/>
  <c r="H765" i="1" s="1"/>
  <c r="I765" i="1"/>
  <c r="J765" i="1" s="1"/>
  <c r="F766" i="1"/>
  <c r="G766" i="1"/>
  <c r="I766" i="1"/>
  <c r="F767" i="1"/>
  <c r="G767" i="1"/>
  <c r="I767" i="1"/>
  <c r="F768" i="1"/>
  <c r="G768" i="1"/>
  <c r="I768" i="1"/>
  <c r="F769" i="1"/>
  <c r="G769" i="1"/>
  <c r="I769" i="1"/>
  <c r="F770" i="1"/>
  <c r="G770" i="1"/>
  <c r="I770" i="1"/>
  <c r="F771" i="1"/>
  <c r="G771" i="1"/>
  <c r="I771" i="1"/>
  <c r="F772" i="1"/>
  <c r="G772" i="1"/>
  <c r="I772" i="1"/>
  <c r="F773" i="1"/>
  <c r="G773" i="1"/>
  <c r="I773" i="1"/>
  <c r="F774" i="1"/>
  <c r="G774" i="1"/>
  <c r="I774" i="1"/>
  <c r="F775" i="1"/>
  <c r="G775" i="1"/>
  <c r="I775" i="1"/>
  <c r="F776" i="1"/>
  <c r="G776" i="1"/>
  <c r="I776" i="1"/>
  <c r="F777" i="1"/>
  <c r="G777" i="1"/>
  <c r="I777" i="1"/>
  <c r="F778" i="1"/>
  <c r="G778" i="1"/>
  <c r="I778" i="1"/>
  <c r="F779" i="1"/>
  <c r="G779" i="1"/>
  <c r="I779" i="1"/>
  <c r="F780" i="1"/>
  <c r="G780" i="1"/>
  <c r="I780" i="1"/>
  <c r="F781" i="1"/>
  <c r="G781" i="1"/>
  <c r="I781" i="1"/>
  <c r="F782" i="1"/>
  <c r="G782" i="1"/>
  <c r="I782" i="1"/>
  <c r="F783" i="1"/>
  <c r="G783" i="1"/>
  <c r="I783" i="1"/>
  <c r="F784" i="1"/>
  <c r="G784" i="1"/>
  <c r="I784" i="1"/>
  <c r="F785" i="1"/>
  <c r="G785" i="1"/>
  <c r="I785" i="1"/>
  <c r="F786" i="1"/>
  <c r="G786" i="1"/>
  <c r="I786" i="1"/>
  <c r="F787" i="1"/>
  <c r="G787" i="1"/>
  <c r="I787" i="1"/>
  <c r="F788" i="1"/>
  <c r="G788" i="1"/>
  <c r="I788" i="1"/>
  <c r="F789" i="1"/>
  <c r="G789" i="1"/>
  <c r="I789" i="1"/>
  <c r="F790" i="1"/>
  <c r="G790" i="1"/>
  <c r="I790" i="1"/>
  <c r="F791" i="1"/>
  <c r="G791" i="1"/>
  <c r="I791" i="1"/>
  <c r="F792" i="1"/>
  <c r="G792" i="1"/>
  <c r="I792" i="1"/>
  <c r="F793" i="1"/>
  <c r="G793" i="1"/>
  <c r="I793" i="1"/>
  <c r="F794" i="1"/>
  <c r="G794" i="1"/>
  <c r="I794" i="1"/>
  <c r="F795" i="1"/>
  <c r="G795" i="1"/>
  <c r="I795" i="1"/>
  <c r="F796" i="1"/>
  <c r="G796" i="1"/>
  <c r="I796" i="1"/>
  <c r="F797" i="1"/>
  <c r="G797" i="1"/>
  <c r="I797" i="1"/>
  <c r="F798" i="1"/>
  <c r="G798" i="1"/>
  <c r="I798" i="1"/>
  <c r="F799" i="1"/>
  <c r="G799" i="1"/>
  <c r="I799" i="1"/>
  <c r="F800" i="1"/>
  <c r="G800" i="1"/>
  <c r="I800" i="1"/>
  <c r="F801" i="1"/>
  <c r="G801" i="1"/>
  <c r="I801" i="1"/>
  <c r="F802" i="1"/>
  <c r="G802" i="1"/>
  <c r="I802" i="1"/>
  <c r="F803" i="1"/>
  <c r="G803" i="1"/>
  <c r="I803" i="1"/>
  <c r="F804" i="1"/>
  <c r="G804" i="1"/>
  <c r="I804" i="1"/>
  <c r="F805" i="1"/>
  <c r="G805" i="1"/>
  <c r="I805" i="1"/>
  <c r="F806" i="1"/>
  <c r="G806" i="1"/>
  <c r="I806" i="1"/>
  <c r="F807" i="1"/>
  <c r="G807" i="1"/>
  <c r="I807" i="1"/>
  <c r="F808" i="1"/>
  <c r="G808" i="1"/>
  <c r="I808" i="1"/>
  <c r="F809" i="1"/>
  <c r="G809" i="1"/>
  <c r="I809" i="1"/>
  <c r="F810" i="1"/>
  <c r="G810" i="1"/>
  <c r="I810" i="1"/>
  <c r="F811" i="1"/>
  <c r="G811" i="1"/>
  <c r="I811" i="1"/>
  <c r="F812" i="1"/>
  <c r="G812" i="1"/>
  <c r="I812" i="1"/>
  <c r="F813" i="1"/>
  <c r="G813" i="1"/>
  <c r="I813" i="1"/>
  <c r="F814" i="1"/>
  <c r="G814" i="1"/>
  <c r="I814" i="1"/>
  <c r="F815" i="1"/>
  <c r="G815" i="1"/>
  <c r="I815" i="1"/>
  <c r="F816" i="1"/>
  <c r="G816" i="1"/>
  <c r="I816" i="1"/>
  <c r="F817" i="1"/>
  <c r="G817" i="1"/>
  <c r="I817" i="1"/>
  <c r="F818" i="1"/>
  <c r="G818" i="1"/>
  <c r="I818" i="1"/>
  <c r="F819" i="1"/>
  <c r="G819" i="1"/>
  <c r="I819" i="1"/>
  <c r="F820" i="1"/>
  <c r="G820" i="1"/>
  <c r="I820" i="1"/>
  <c r="F821" i="1"/>
  <c r="G821" i="1"/>
  <c r="I821" i="1"/>
  <c r="F822" i="1"/>
  <c r="G822" i="1"/>
  <c r="I822" i="1"/>
  <c r="F823" i="1"/>
  <c r="G823" i="1"/>
  <c r="I823" i="1"/>
  <c r="F824" i="1"/>
  <c r="G824" i="1"/>
  <c r="I824" i="1"/>
  <c r="F825" i="1"/>
  <c r="G825" i="1"/>
  <c r="I825" i="1"/>
  <c r="F826" i="1"/>
  <c r="G826" i="1"/>
  <c r="I826" i="1"/>
  <c r="F827" i="1"/>
  <c r="G827" i="1"/>
  <c r="I827" i="1"/>
  <c r="F828" i="1"/>
  <c r="G828" i="1"/>
  <c r="I828" i="1"/>
  <c r="F829" i="1"/>
  <c r="G829" i="1"/>
  <c r="I829" i="1"/>
  <c r="F830" i="1"/>
  <c r="G830" i="1"/>
  <c r="I830" i="1"/>
  <c r="F831" i="1"/>
  <c r="G831" i="1"/>
  <c r="I831" i="1"/>
  <c r="F832" i="1"/>
  <c r="G832" i="1"/>
  <c r="I832" i="1"/>
  <c r="F833" i="1"/>
  <c r="G833" i="1"/>
  <c r="I833" i="1"/>
  <c r="F834" i="1"/>
  <c r="G834" i="1"/>
  <c r="I834" i="1"/>
  <c r="F835" i="1"/>
  <c r="G835" i="1"/>
  <c r="I835" i="1"/>
  <c r="F836" i="1"/>
  <c r="G836" i="1"/>
  <c r="I836" i="1"/>
  <c r="F837" i="1"/>
  <c r="G837" i="1"/>
  <c r="I837" i="1"/>
  <c r="F838" i="1"/>
  <c r="G838" i="1"/>
  <c r="I838" i="1"/>
  <c r="F839" i="1"/>
  <c r="G839" i="1"/>
  <c r="I839" i="1"/>
  <c r="F840" i="1"/>
  <c r="G840" i="1"/>
  <c r="I840" i="1"/>
  <c r="F841" i="1"/>
  <c r="G841" i="1"/>
  <c r="I841" i="1"/>
  <c r="F842" i="1"/>
  <c r="G842" i="1"/>
  <c r="I842" i="1"/>
  <c r="F843" i="1"/>
  <c r="G843" i="1"/>
  <c r="I843" i="1"/>
  <c r="F844" i="1"/>
  <c r="G844" i="1"/>
  <c r="I844" i="1"/>
  <c r="F845" i="1"/>
  <c r="G845" i="1"/>
  <c r="I845" i="1"/>
  <c r="F846" i="1"/>
  <c r="G846" i="1"/>
  <c r="I846" i="1"/>
  <c r="F847" i="1"/>
  <c r="G847" i="1"/>
  <c r="I847" i="1"/>
  <c r="F848" i="1"/>
  <c r="G848" i="1"/>
  <c r="I848" i="1"/>
  <c r="F849" i="1"/>
  <c r="G849" i="1"/>
  <c r="I849" i="1"/>
  <c r="F850" i="1"/>
  <c r="G850" i="1"/>
  <c r="I850" i="1"/>
  <c r="F851" i="1"/>
  <c r="G851" i="1"/>
  <c r="I851" i="1"/>
  <c r="F852" i="1"/>
  <c r="G852" i="1"/>
  <c r="I852" i="1"/>
  <c r="F853" i="1"/>
  <c r="G853" i="1"/>
  <c r="I853" i="1"/>
  <c r="F854" i="1"/>
  <c r="G854" i="1"/>
  <c r="I854" i="1"/>
  <c r="F855" i="1"/>
  <c r="G855" i="1"/>
  <c r="I855" i="1"/>
  <c r="F856" i="1"/>
  <c r="G856" i="1"/>
  <c r="I856" i="1"/>
  <c r="F857" i="1"/>
  <c r="G857" i="1"/>
  <c r="I857" i="1"/>
  <c r="F858" i="1"/>
  <c r="G858" i="1"/>
  <c r="I858" i="1"/>
  <c r="F859" i="1"/>
  <c r="G859" i="1"/>
  <c r="I859" i="1"/>
  <c r="F860" i="1"/>
  <c r="G860" i="1"/>
  <c r="I860" i="1"/>
  <c r="F861" i="1"/>
  <c r="G861" i="1"/>
  <c r="I861" i="1"/>
  <c r="F862" i="1"/>
  <c r="G862" i="1"/>
  <c r="I862" i="1"/>
  <c r="F863" i="1"/>
  <c r="G863" i="1"/>
  <c r="I863" i="1"/>
  <c r="F864" i="1"/>
  <c r="G864" i="1"/>
  <c r="I864" i="1"/>
  <c r="F865" i="1"/>
  <c r="G865" i="1"/>
  <c r="I865" i="1"/>
  <c r="F866" i="1"/>
  <c r="G866" i="1"/>
  <c r="I866" i="1"/>
  <c r="F867" i="1"/>
  <c r="G867" i="1"/>
  <c r="I867" i="1"/>
  <c r="F868" i="1"/>
  <c r="G868" i="1"/>
  <c r="I868" i="1"/>
  <c r="F869" i="1"/>
  <c r="G869" i="1"/>
  <c r="I869" i="1"/>
  <c r="F870" i="1"/>
  <c r="G870" i="1"/>
  <c r="I870" i="1"/>
  <c r="F871" i="1"/>
  <c r="G871" i="1"/>
  <c r="I871" i="1"/>
  <c r="F872" i="1"/>
  <c r="G872" i="1"/>
  <c r="I872" i="1"/>
  <c r="F873" i="1"/>
  <c r="G873" i="1"/>
  <c r="I873" i="1"/>
  <c r="F874" i="1"/>
  <c r="G874" i="1"/>
  <c r="I874" i="1"/>
  <c r="F875" i="1"/>
  <c r="G875" i="1"/>
  <c r="I875" i="1"/>
  <c r="F876" i="1"/>
  <c r="G876" i="1"/>
  <c r="I876" i="1"/>
  <c r="F877" i="1"/>
  <c r="G877" i="1"/>
  <c r="I877" i="1"/>
  <c r="F878" i="1"/>
  <c r="G878" i="1"/>
  <c r="I878" i="1"/>
  <c r="F879" i="1"/>
  <c r="G879" i="1"/>
  <c r="H879" i="1" s="1"/>
  <c r="I879" i="1"/>
  <c r="F880" i="1"/>
  <c r="G880" i="1"/>
  <c r="I880" i="1"/>
  <c r="F881" i="1"/>
  <c r="G881" i="1"/>
  <c r="I881" i="1"/>
  <c r="F882" i="1"/>
  <c r="G882" i="1"/>
  <c r="I882" i="1"/>
  <c r="F883" i="1"/>
  <c r="G883" i="1"/>
  <c r="I883" i="1"/>
  <c r="F884" i="1"/>
  <c r="G884" i="1"/>
  <c r="I884" i="1"/>
  <c r="F885" i="1"/>
  <c r="G885" i="1"/>
  <c r="I885" i="1"/>
  <c r="F886" i="1"/>
  <c r="G886" i="1"/>
  <c r="I886" i="1"/>
  <c r="F887" i="1"/>
  <c r="G887" i="1"/>
  <c r="I887" i="1"/>
  <c r="F888" i="1"/>
  <c r="G888" i="1"/>
  <c r="I888" i="1"/>
  <c r="F889" i="1"/>
  <c r="G889" i="1"/>
  <c r="I889" i="1"/>
  <c r="F890" i="1"/>
  <c r="G890" i="1"/>
  <c r="I890" i="1"/>
  <c r="F891" i="1"/>
  <c r="G891" i="1"/>
  <c r="I891" i="1"/>
  <c r="F892" i="1"/>
  <c r="G892" i="1"/>
  <c r="I892" i="1"/>
  <c r="F893" i="1"/>
  <c r="G893" i="1"/>
  <c r="I893" i="1"/>
  <c r="F894" i="1"/>
  <c r="G894" i="1"/>
  <c r="I894" i="1"/>
  <c r="F895" i="1"/>
  <c r="G895" i="1"/>
  <c r="I895" i="1"/>
  <c r="F896" i="1"/>
  <c r="G896" i="1"/>
  <c r="I896" i="1"/>
  <c r="F897" i="1"/>
  <c r="G897" i="1"/>
  <c r="I897" i="1"/>
  <c r="F898" i="1"/>
  <c r="G898" i="1"/>
  <c r="I898" i="1"/>
  <c r="F899" i="1"/>
  <c r="G899" i="1"/>
  <c r="I899" i="1"/>
  <c r="F900" i="1"/>
  <c r="G900" i="1"/>
  <c r="I900" i="1"/>
  <c r="F901" i="1"/>
  <c r="G901" i="1"/>
  <c r="I901" i="1"/>
  <c r="F902" i="1"/>
  <c r="G902" i="1"/>
  <c r="I902" i="1"/>
  <c r="F903" i="1"/>
  <c r="G903" i="1"/>
  <c r="I903" i="1"/>
  <c r="F904" i="1"/>
  <c r="G904" i="1"/>
  <c r="I904" i="1"/>
  <c r="F905" i="1"/>
  <c r="G905" i="1"/>
  <c r="I905" i="1"/>
  <c r="F906" i="1"/>
  <c r="G906" i="1"/>
  <c r="I906" i="1"/>
  <c r="F907" i="1"/>
  <c r="G907" i="1"/>
  <c r="I907" i="1"/>
  <c r="F908" i="1"/>
  <c r="G908" i="1"/>
  <c r="I908" i="1"/>
  <c r="F909" i="1"/>
  <c r="G909" i="1"/>
  <c r="I909" i="1"/>
  <c r="F910" i="1"/>
  <c r="G910" i="1"/>
  <c r="I910" i="1"/>
  <c r="F911" i="1"/>
  <c r="G911" i="1"/>
  <c r="I911" i="1"/>
  <c r="F912" i="1"/>
  <c r="G912" i="1"/>
  <c r="I912" i="1"/>
  <c r="F913" i="1"/>
  <c r="G913" i="1"/>
  <c r="I913" i="1"/>
  <c r="F914" i="1"/>
  <c r="G914" i="1"/>
  <c r="I914" i="1"/>
  <c r="F915" i="1"/>
  <c r="G915" i="1"/>
  <c r="I915" i="1"/>
  <c r="F916" i="1"/>
  <c r="G916" i="1"/>
  <c r="I916" i="1"/>
  <c r="F917" i="1"/>
  <c r="G917" i="1"/>
  <c r="I917" i="1"/>
  <c r="F918" i="1"/>
  <c r="G918" i="1"/>
  <c r="I918" i="1"/>
  <c r="F919" i="1"/>
  <c r="G919" i="1"/>
  <c r="I919" i="1"/>
  <c r="F920" i="1"/>
  <c r="G920" i="1"/>
  <c r="I920" i="1"/>
  <c r="F921" i="1"/>
  <c r="G921" i="1"/>
  <c r="I921" i="1"/>
  <c r="F922" i="1"/>
  <c r="G922" i="1"/>
  <c r="I922" i="1"/>
  <c r="F923" i="1"/>
  <c r="G923" i="1"/>
  <c r="I923" i="1"/>
  <c r="F924" i="1"/>
  <c r="G924" i="1"/>
  <c r="I924" i="1"/>
  <c r="F925" i="1"/>
  <c r="G925" i="1"/>
  <c r="I925" i="1"/>
  <c r="F926" i="1"/>
  <c r="G926" i="1"/>
  <c r="I926" i="1"/>
  <c r="F927" i="1"/>
  <c r="G927" i="1"/>
  <c r="I927" i="1"/>
  <c r="F928" i="1"/>
  <c r="G928" i="1"/>
  <c r="I928" i="1"/>
  <c r="F929" i="1"/>
  <c r="G929" i="1"/>
  <c r="I929" i="1"/>
  <c r="F930" i="1"/>
  <c r="G930" i="1"/>
  <c r="I930" i="1"/>
  <c r="F931" i="1"/>
  <c r="G931" i="1"/>
  <c r="I931" i="1"/>
  <c r="F932" i="1"/>
  <c r="G932" i="1"/>
  <c r="I932" i="1"/>
  <c r="F933" i="1"/>
  <c r="G933" i="1"/>
  <c r="I933" i="1"/>
  <c r="F934" i="1"/>
  <c r="G934" i="1"/>
  <c r="I934" i="1"/>
  <c r="F935" i="1"/>
  <c r="G935" i="1"/>
  <c r="I935" i="1"/>
  <c r="F936" i="1"/>
  <c r="G936" i="1"/>
  <c r="I936" i="1"/>
  <c r="F937" i="1"/>
  <c r="G937" i="1"/>
  <c r="I937" i="1"/>
  <c r="F938" i="1"/>
  <c r="G938" i="1"/>
  <c r="I938" i="1"/>
  <c r="F939" i="1"/>
  <c r="G939" i="1"/>
  <c r="I939" i="1"/>
  <c r="F940" i="1"/>
  <c r="G940" i="1"/>
  <c r="I940" i="1"/>
  <c r="F941" i="1"/>
  <c r="G941" i="1"/>
  <c r="I941" i="1"/>
  <c r="F942" i="1"/>
  <c r="G942" i="1"/>
  <c r="I942" i="1"/>
  <c r="F943" i="1"/>
  <c r="G943" i="1"/>
  <c r="I943" i="1"/>
  <c r="F944" i="1"/>
  <c r="G944" i="1"/>
  <c r="I944" i="1"/>
  <c r="F945" i="1"/>
  <c r="G945" i="1"/>
  <c r="I945" i="1"/>
  <c r="F946" i="1"/>
  <c r="G946" i="1"/>
  <c r="I946" i="1"/>
  <c r="F947" i="1"/>
  <c r="G947" i="1"/>
  <c r="I947" i="1"/>
  <c r="F948" i="1"/>
  <c r="G948" i="1"/>
  <c r="I948" i="1"/>
  <c r="F949" i="1"/>
  <c r="G949" i="1"/>
  <c r="I949" i="1"/>
  <c r="F950" i="1"/>
  <c r="G950" i="1"/>
  <c r="I950" i="1"/>
  <c r="F951" i="1"/>
  <c r="G951" i="1"/>
  <c r="I951" i="1"/>
  <c r="F952" i="1"/>
  <c r="G952" i="1"/>
  <c r="I952" i="1"/>
  <c r="F953" i="1"/>
  <c r="G953" i="1"/>
  <c r="I953" i="1"/>
  <c r="F954" i="1"/>
  <c r="G954" i="1"/>
  <c r="I954" i="1"/>
  <c r="F955" i="1"/>
  <c r="G955" i="1"/>
  <c r="I955" i="1"/>
  <c r="F956" i="1"/>
  <c r="G956" i="1"/>
  <c r="I956" i="1"/>
  <c r="F957" i="1"/>
  <c r="G957" i="1"/>
  <c r="I957" i="1"/>
  <c r="F958" i="1"/>
  <c r="G958" i="1"/>
  <c r="I958" i="1"/>
  <c r="F959" i="1"/>
  <c r="G959" i="1"/>
  <c r="I959" i="1"/>
  <c r="F960" i="1"/>
  <c r="G960" i="1"/>
  <c r="I960" i="1"/>
  <c r="F961" i="1"/>
  <c r="G961" i="1"/>
  <c r="I961" i="1"/>
  <c r="F962" i="1"/>
  <c r="G962" i="1"/>
  <c r="I962" i="1"/>
  <c r="F963" i="1"/>
  <c r="G963" i="1"/>
  <c r="I963" i="1"/>
  <c r="F964" i="1"/>
  <c r="G964" i="1"/>
  <c r="I964" i="1"/>
  <c r="F965" i="1"/>
  <c r="G965" i="1"/>
  <c r="I965" i="1"/>
  <c r="F966" i="1"/>
  <c r="G966" i="1"/>
  <c r="I966" i="1"/>
  <c r="F967" i="1"/>
  <c r="G967" i="1"/>
  <c r="I967" i="1"/>
  <c r="F968" i="1"/>
  <c r="G968" i="1"/>
  <c r="I968" i="1"/>
  <c r="F969" i="1"/>
  <c r="G969" i="1"/>
  <c r="I969" i="1"/>
  <c r="F970" i="1"/>
  <c r="G970" i="1"/>
  <c r="I970" i="1"/>
  <c r="F971" i="1"/>
  <c r="G971" i="1"/>
  <c r="I971" i="1"/>
  <c r="F972" i="1"/>
  <c r="G972" i="1"/>
  <c r="I972" i="1"/>
  <c r="F973" i="1"/>
  <c r="G973" i="1"/>
  <c r="I973" i="1"/>
  <c r="F974" i="1"/>
  <c r="G974" i="1"/>
  <c r="I974" i="1"/>
  <c r="F975" i="1"/>
  <c r="G975" i="1"/>
  <c r="I975" i="1"/>
  <c r="F976" i="1"/>
  <c r="G976" i="1"/>
  <c r="I976" i="1"/>
  <c r="F977" i="1"/>
  <c r="G977" i="1"/>
  <c r="I977" i="1"/>
  <c r="F978" i="1"/>
  <c r="G978" i="1"/>
  <c r="I978" i="1"/>
  <c r="F979" i="1"/>
  <c r="G979" i="1"/>
  <c r="I979" i="1"/>
  <c r="F980" i="1"/>
  <c r="G980" i="1"/>
  <c r="I980" i="1"/>
  <c r="F981" i="1"/>
  <c r="G981" i="1"/>
  <c r="I981" i="1"/>
  <c r="F982" i="1"/>
  <c r="G982" i="1"/>
  <c r="I982" i="1"/>
  <c r="F983" i="1"/>
  <c r="G983" i="1"/>
  <c r="I983" i="1"/>
  <c r="F984" i="1"/>
  <c r="G984" i="1"/>
  <c r="I984" i="1"/>
  <c r="F985" i="1"/>
  <c r="G985" i="1"/>
  <c r="I985" i="1"/>
  <c r="F986" i="1"/>
  <c r="G986" i="1"/>
  <c r="I986" i="1"/>
  <c r="F987" i="1"/>
  <c r="G987" i="1"/>
  <c r="I987" i="1"/>
  <c r="F988" i="1"/>
  <c r="G988" i="1"/>
  <c r="I988" i="1"/>
  <c r="F989" i="1"/>
  <c r="G989" i="1"/>
  <c r="I989" i="1"/>
  <c r="F990" i="1"/>
  <c r="G990" i="1"/>
  <c r="I990" i="1"/>
  <c r="F991" i="1"/>
  <c r="G991" i="1"/>
  <c r="I991" i="1"/>
  <c r="F992" i="1"/>
  <c r="G992" i="1"/>
  <c r="I992" i="1"/>
  <c r="F993" i="1"/>
  <c r="G993" i="1"/>
  <c r="I993" i="1"/>
  <c r="F994" i="1"/>
  <c r="G994" i="1"/>
  <c r="I994" i="1"/>
  <c r="F995" i="1"/>
  <c r="G995" i="1"/>
  <c r="I995" i="1"/>
  <c r="F996" i="1"/>
  <c r="G996" i="1"/>
  <c r="I996" i="1"/>
  <c r="F997" i="1"/>
  <c r="G997" i="1"/>
  <c r="I997" i="1"/>
  <c r="F998" i="1"/>
  <c r="G998" i="1"/>
  <c r="I998" i="1"/>
  <c r="F999" i="1"/>
  <c r="G999" i="1"/>
  <c r="I999" i="1"/>
  <c r="F1000" i="1"/>
  <c r="G1000" i="1"/>
  <c r="I1000" i="1"/>
  <c r="F1001" i="1"/>
  <c r="G1001" i="1"/>
  <c r="I1001" i="1"/>
  <c r="F1002" i="1"/>
  <c r="G1002" i="1"/>
  <c r="I1002" i="1"/>
  <c r="F1003" i="1"/>
  <c r="G1003" i="1"/>
  <c r="I1003" i="1"/>
  <c r="F1004" i="1"/>
  <c r="G1004" i="1"/>
  <c r="I1004" i="1"/>
  <c r="F1005" i="1"/>
  <c r="G1005" i="1"/>
  <c r="I1005" i="1"/>
  <c r="F1006" i="1"/>
  <c r="G1006" i="1"/>
  <c r="I1006" i="1"/>
  <c r="F1007" i="1"/>
  <c r="G1007" i="1"/>
  <c r="I1007" i="1"/>
  <c r="F1008" i="1"/>
  <c r="G1008" i="1"/>
  <c r="I1008" i="1"/>
  <c r="F1009" i="1"/>
  <c r="G1009" i="1"/>
  <c r="I1009" i="1"/>
  <c r="F1010" i="1"/>
  <c r="G1010" i="1"/>
  <c r="I1010" i="1"/>
  <c r="F1011" i="1"/>
  <c r="G1011" i="1"/>
  <c r="I1011" i="1"/>
  <c r="F1012" i="1"/>
  <c r="G1012" i="1"/>
  <c r="I1012" i="1"/>
  <c r="F1013" i="1"/>
  <c r="G1013" i="1"/>
  <c r="I1013" i="1"/>
  <c r="F1014" i="1"/>
  <c r="G1014" i="1"/>
  <c r="I1014" i="1"/>
  <c r="F1015" i="1"/>
  <c r="G1015" i="1"/>
  <c r="I1015" i="1"/>
  <c r="F1016" i="1"/>
  <c r="G1016" i="1"/>
  <c r="I1016" i="1"/>
  <c r="F1017" i="1"/>
  <c r="G1017" i="1"/>
  <c r="I1017" i="1"/>
  <c r="F1018" i="1"/>
  <c r="G1018" i="1"/>
  <c r="I1018" i="1"/>
  <c r="F1019" i="1"/>
  <c r="G1019" i="1"/>
  <c r="I1019" i="1"/>
  <c r="F1020" i="1"/>
  <c r="G1020" i="1"/>
  <c r="I1020" i="1"/>
  <c r="F1021" i="1"/>
  <c r="G1021" i="1"/>
  <c r="I1021" i="1"/>
  <c r="F1022" i="1"/>
  <c r="G1022" i="1"/>
  <c r="I1022" i="1"/>
  <c r="F1023" i="1"/>
  <c r="G1023" i="1"/>
  <c r="I1023" i="1"/>
  <c r="F1024" i="1"/>
  <c r="G1024" i="1"/>
  <c r="I1024" i="1"/>
  <c r="F1025" i="1"/>
  <c r="G1025" i="1"/>
  <c r="I1025" i="1"/>
  <c r="F1026" i="1"/>
  <c r="G1026" i="1"/>
  <c r="I1026" i="1"/>
  <c r="F1027" i="1"/>
  <c r="G1027" i="1"/>
  <c r="I1027" i="1"/>
  <c r="F1028" i="1"/>
  <c r="G1028" i="1"/>
  <c r="I1028" i="1"/>
  <c r="F1029" i="1"/>
  <c r="G1029" i="1"/>
  <c r="I1029" i="1"/>
  <c r="F1030" i="1"/>
  <c r="G1030" i="1"/>
  <c r="I1030" i="1"/>
  <c r="F1031" i="1"/>
  <c r="G1031" i="1"/>
  <c r="I1031" i="1"/>
  <c r="F1032" i="1"/>
  <c r="G1032" i="1"/>
  <c r="I1032" i="1"/>
  <c r="F1033" i="1"/>
  <c r="G1033" i="1"/>
  <c r="I1033" i="1"/>
  <c r="F1034" i="1"/>
  <c r="G1034" i="1"/>
  <c r="I1034" i="1"/>
  <c r="F1035" i="1"/>
  <c r="G1035" i="1"/>
  <c r="I1035" i="1"/>
  <c r="F1036" i="1"/>
  <c r="G1036" i="1"/>
  <c r="I1036" i="1"/>
  <c r="F1037" i="1"/>
  <c r="G1037" i="1"/>
  <c r="I1037" i="1"/>
  <c r="F1038" i="1"/>
  <c r="G1038" i="1"/>
  <c r="I1038" i="1"/>
  <c r="F1039" i="1"/>
  <c r="G1039" i="1"/>
  <c r="I1039" i="1"/>
  <c r="F1040" i="1"/>
  <c r="G1040" i="1"/>
  <c r="I1040" i="1"/>
  <c r="F1041" i="1"/>
  <c r="G1041" i="1"/>
  <c r="I1041" i="1"/>
  <c r="F1042" i="1"/>
  <c r="G1042" i="1"/>
  <c r="I1042" i="1"/>
  <c r="F1043" i="1"/>
  <c r="G1043" i="1"/>
  <c r="I1043" i="1"/>
  <c r="F1044" i="1"/>
  <c r="G1044" i="1"/>
  <c r="I1044" i="1"/>
  <c r="F1045" i="1"/>
  <c r="G1045" i="1"/>
  <c r="I1045" i="1"/>
  <c r="F1046" i="1"/>
  <c r="G1046" i="1"/>
  <c r="I1046" i="1"/>
  <c r="F1047" i="1"/>
  <c r="G1047" i="1"/>
  <c r="I1047" i="1"/>
  <c r="F1048" i="1"/>
  <c r="G1048" i="1"/>
  <c r="I1048" i="1"/>
  <c r="F1049" i="1"/>
  <c r="G1049" i="1"/>
  <c r="I1049" i="1"/>
  <c r="F1050" i="1"/>
  <c r="G1050" i="1"/>
  <c r="I1050" i="1"/>
  <c r="F1051" i="1"/>
  <c r="G1051" i="1"/>
  <c r="I1051" i="1"/>
  <c r="F1052" i="1"/>
  <c r="G1052" i="1"/>
  <c r="I1052" i="1"/>
  <c r="F1053" i="1"/>
  <c r="G1053" i="1"/>
  <c r="I1053" i="1"/>
  <c r="F1054" i="1"/>
  <c r="G1054" i="1"/>
  <c r="I1054" i="1"/>
  <c r="F1055" i="1"/>
  <c r="G1055" i="1"/>
  <c r="I1055" i="1"/>
  <c r="F1056" i="1"/>
  <c r="G1056" i="1"/>
  <c r="I1056" i="1"/>
  <c r="F1057" i="1"/>
  <c r="G1057" i="1"/>
  <c r="I1057" i="1"/>
  <c r="F1058" i="1"/>
  <c r="G1058" i="1"/>
  <c r="I1058" i="1"/>
  <c r="F1059" i="1"/>
  <c r="G1059" i="1"/>
  <c r="I1059" i="1"/>
  <c r="F1060" i="1"/>
  <c r="G1060" i="1"/>
  <c r="I1060" i="1"/>
  <c r="F1061" i="1"/>
  <c r="G1061" i="1"/>
  <c r="I1061" i="1"/>
  <c r="F1062" i="1"/>
  <c r="G1062" i="1"/>
  <c r="I1062" i="1"/>
  <c r="F1063" i="1"/>
  <c r="G1063" i="1"/>
  <c r="I1063" i="1"/>
  <c r="F1064" i="1"/>
  <c r="G1064" i="1"/>
  <c r="I1064" i="1"/>
  <c r="F1065" i="1"/>
  <c r="G1065" i="1"/>
  <c r="I1065" i="1"/>
  <c r="F1066" i="1"/>
  <c r="G1066" i="1"/>
  <c r="I1066" i="1"/>
  <c r="F1067" i="1"/>
  <c r="G1067" i="1"/>
  <c r="H1067" i="1"/>
  <c r="I1067" i="1"/>
  <c r="J1067" i="1"/>
  <c r="F1068" i="1"/>
  <c r="G1068" i="1"/>
  <c r="H1068" i="1"/>
  <c r="I1068" i="1"/>
  <c r="J1068" i="1"/>
  <c r="F1069" i="1"/>
  <c r="G1069" i="1"/>
  <c r="H1069" i="1"/>
  <c r="I1069" i="1"/>
  <c r="J1069" i="1" s="1"/>
  <c r="F1070" i="1"/>
  <c r="G1070" i="1"/>
  <c r="H1070" i="1" s="1"/>
  <c r="I1070" i="1"/>
  <c r="J1070" i="1"/>
  <c r="F1071" i="1"/>
  <c r="G1071" i="1"/>
  <c r="H1071" i="1" s="1"/>
  <c r="I1071" i="1"/>
  <c r="J1071" i="1" s="1"/>
  <c r="F1072" i="1"/>
  <c r="G1072" i="1"/>
  <c r="H1072" i="1"/>
  <c r="I1072" i="1"/>
  <c r="J1072" i="1"/>
  <c r="F1073" i="1"/>
  <c r="G1073" i="1"/>
  <c r="H1073" i="1" s="1"/>
  <c r="I1073" i="1"/>
  <c r="J1073" i="1" s="1"/>
  <c r="F1074" i="1"/>
  <c r="G1074" i="1"/>
  <c r="H1074" i="1"/>
  <c r="I1074" i="1"/>
  <c r="J1074" i="1"/>
  <c r="F1075" i="1"/>
  <c r="G1075" i="1"/>
  <c r="H1075" i="1" s="1"/>
  <c r="I1075" i="1"/>
  <c r="J1075" i="1"/>
  <c r="F1076" i="1"/>
  <c r="G1076" i="1"/>
  <c r="H1076" i="1"/>
  <c r="I1076" i="1"/>
  <c r="J1076" i="1"/>
  <c r="F1077" i="1"/>
  <c r="G1077" i="1"/>
  <c r="H1077" i="1"/>
  <c r="I1077" i="1"/>
  <c r="J1077" i="1" s="1"/>
  <c r="F1078" i="1"/>
  <c r="G1078" i="1"/>
  <c r="H1078" i="1" s="1"/>
  <c r="I1078" i="1"/>
  <c r="J1078" i="1" s="1"/>
  <c r="F1079" i="1"/>
  <c r="G1079" i="1"/>
  <c r="H1079" i="1" s="1"/>
  <c r="I1079" i="1"/>
  <c r="J1079" i="1"/>
  <c r="F1080" i="1"/>
  <c r="G1080" i="1"/>
  <c r="H1080" i="1"/>
  <c r="I1080" i="1"/>
  <c r="J1080" i="1"/>
  <c r="F1081" i="1"/>
  <c r="G1081" i="1"/>
  <c r="H1081" i="1"/>
  <c r="I1081" i="1"/>
  <c r="J1081" i="1" s="1"/>
  <c r="F1082" i="1"/>
  <c r="G1082" i="1"/>
  <c r="H1082" i="1"/>
  <c r="I1082" i="1"/>
  <c r="J1082" i="1"/>
  <c r="F1083" i="1"/>
  <c r="G1083" i="1"/>
  <c r="H1083" i="1" s="1"/>
  <c r="I1083" i="1"/>
  <c r="J1083" i="1" s="1"/>
  <c r="F1084" i="1"/>
  <c r="G1084" i="1"/>
  <c r="H1084" i="1"/>
  <c r="I1084" i="1"/>
  <c r="J1084" i="1" s="1"/>
  <c r="F1085" i="1"/>
  <c r="G1085" i="1"/>
  <c r="H1085" i="1" s="1"/>
  <c r="I1085" i="1"/>
  <c r="J1085" i="1" s="1"/>
  <c r="F1086" i="1"/>
  <c r="G1086" i="1"/>
  <c r="H1086" i="1"/>
  <c r="I1086" i="1"/>
  <c r="J1086" i="1" s="1"/>
  <c r="F1087" i="1"/>
  <c r="G1087" i="1"/>
  <c r="H1087" i="1" s="1"/>
  <c r="I1087" i="1"/>
  <c r="J1087" i="1"/>
  <c r="F1088" i="1"/>
  <c r="G1088" i="1"/>
  <c r="H1088" i="1" s="1"/>
  <c r="I1088" i="1"/>
  <c r="J1088" i="1"/>
  <c r="F1089" i="1"/>
  <c r="G1089" i="1"/>
  <c r="H1089" i="1"/>
  <c r="I1089" i="1"/>
  <c r="J1089" i="1"/>
  <c r="F1090" i="1"/>
  <c r="G1090" i="1"/>
  <c r="H1090" i="1"/>
  <c r="I1090" i="1"/>
  <c r="J1090" i="1"/>
  <c r="F1091" i="1"/>
  <c r="G1091" i="1"/>
  <c r="H1091" i="1"/>
  <c r="I1091" i="1"/>
  <c r="J1091" i="1" s="1"/>
  <c r="F1092" i="1"/>
  <c r="G1092" i="1"/>
  <c r="H1092" i="1"/>
  <c r="I1092" i="1"/>
  <c r="J1092" i="1"/>
  <c r="F1093" i="1"/>
  <c r="G1093" i="1"/>
  <c r="H1093" i="1" s="1"/>
  <c r="I1093" i="1"/>
  <c r="J1093" i="1" s="1"/>
  <c r="F1094" i="1"/>
  <c r="G1094" i="1"/>
  <c r="H1094" i="1"/>
  <c r="I1094" i="1"/>
  <c r="J1094" i="1"/>
  <c r="F1095" i="1"/>
  <c r="G1095" i="1"/>
  <c r="H1095" i="1" s="1"/>
  <c r="I1095" i="1"/>
  <c r="J1095" i="1" s="1"/>
  <c r="F1096" i="1"/>
  <c r="G1096" i="1"/>
  <c r="H1096" i="1"/>
  <c r="I1096" i="1"/>
  <c r="J1096" i="1" s="1"/>
  <c r="F1097" i="1"/>
  <c r="G1097" i="1"/>
  <c r="H1097" i="1" s="1"/>
  <c r="I1097" i="1"/>
  <c r="J1097" i="1"/>
  <c r="F1098" i="1"/>
  <c r="G1098" i="1"/>
  <c r="H1098" i="1" s="1"/>
  <c r="I1098" i="1"/>
  <c r="J1098" i="1"/>
  <c r="F1099" i="1"/>
  <c r="G1099" i="1"/>
  <c r="H1099" i="1"/>
  <c r="I1099" i="1"/>
  <c r="J1099" i="1"/>
  <c r="F1100" i="1"/>
  <c r="G1100" i="1"/>
  <c r="H1100" i="1"/>
  <c r="I1100" i="1"/>
  <c r="J1100" i="1"/>
  <c r="F1101" i="1"/>
  <c r="G1101" i="1"/>
  <c r="H1101" i="1"/>
  <c r="I1101" i="1"/>
  <c r="J1101" i="1" s="1"/>
  <c r="F1102" i="1"/>
  <c r="G1102" i="1"/>
  <c r="H1102" i="1" s="1"/>
  <c r="I1102" i="1"/>
  <c r="J1102" i="1"/>
  <c r="F1103" i="1"/>
  <c r="G1103" i="1"/>
  <c r="H1103" i="1" s="1"/>
  <c r="I1103" i="1"/>
  <c r="J1103" i="1" s="1"/>
  <c r="F1104" i="1"/>
  <c r="G1104" i="1"/>
  <c r="H1104" i="1"/>
  <c r="I1104" i="1"/>
  <c r="J1104" i="1"/>
  <c r="F1105" i="1"/>
  <c r="G1105" i="1"/>
  <c r="H1105" i="1" s="1"/>
  <c r="I1105" i="1"/>
  <c r="J1105" i="1" s="1"/>
  <c r="F1106" i="1"/>
  <c r="G1106" i="1"/>
  <c r="H1106" i="1"/>
  <c r="I1106" i="1"/>
  <c r="J1106" i="1"/>
  <c r="F1107" i="1"/>
  <c r="G1107" i="1"/>
  <c r="H1107" i="1" s="1"/>
  <c r="I1107" i="1"/>
  <c r="J1107" i="1"/>
  <c r="F1108" i="1"/>
  <c r="G1108" i="1"/>
  <c r="H1108" i="1"/>
  <c r="I1108" i="1"/>
  <c r="J1108" i="1"/>
  <c r="F1109" i="1"/>
  <c r="G1109" i="1"/>
  <c r="H1109" i="1"/>
  <c r="I1109" i="1"/>
  <c r="J1109" i="1" s="1"/>
  <c r="F1110" i="1"/>
  <c r="G1110" i="1"/>
  <c r="H1110" i="1" s="1"/>
  <c r="I1110" i="1"/>
  <c r="J1110" i="1" s="1"/>
  <c r="F1111" i="1"/>
  <c r="G1111" i="1"/>
  <c r="H1111" i="1" s="1"/>
  <c r="I1111" i="1"/>
  <c r="J1111" i="1"/>
  <c r="F1112" i="1"/>
  <c r="G1112" i="1"/>
  <c r="H1112" i="1"/>
  <c r="I1112" i="1"/>
  <c r="J1112" i="1"/>
  <c r="F1113" i="1"/>
  <c r="G1113" i="1"/>
  <c r="H1113" i="1"/>
  <c r="I1113" i="1"/>
  <c r="J1113" i="1" s="1"/>
  <c r="F1114" i="1"/>
  <c r="G1114" i="1"/>
  <c r="H1114" i="1"/>
  <c r="I1114" i="1"/>
  <c r="J1114" i="1"/>
  <c r="F1115" i="1"/>
  <c r="G1115" i="1"/>
  <c r="H1115" i="1" s="1"/>
  <c r="I1115" i="1"/>
  <c r="J1115" i="1" s="1"/>
  <c r="F1116" i="1"/>
  <c r="G1116" i="1"/>
  <c r="H1116" i="1"/>
  <c r="I1116" i="1"/>
  <c r="J1116" i="1" s="1"/>
  <c r="F1117" i="1"/>
  <c r="G1117" i="1"/>
  <c r="H1117" i="1" s="1"/>
  <c r="I1117" i="1"/>
  <c r="J1117" i="1" s="1"/>
  <c r="F1118" i="1"/>
  <c r="G1118" i="1"/>
  <c r="H1118" i="1"/>
  <c r="I1118" i="1"/>
  <c r="J1118" i="1" s="1"/>
  <c r="F1119" i="1"/>
  <c r="G1119" i="1"/>
  <c r="H1119" i="1" s="1"/>
  <c r="I1119" i="1"/>
  <c r="J1119" i="1"/>
  <c r="F1120" i="1"/>
  <c r="G1120" i="1"/>
  <c r="H1120" i="1" s="1"/>
  <c r="I1120" i="1"/>
  <c r="J1120" i="1"/>
  <c r="F1121" i="1"/>
  <c r="G1121" i="1"/>
  <c r="H1121" i="1"/>
  <c r="I1121" i="1"/>
  <c r="J1121" i="1"/>
  <c r="F1122" i="1"/>
  <c r="G1122" i="1"/>
  <c r="H1122" i="1"/>
  <c r="I1122" i="1"/>
  <c r="J1122" i="1"/>
  <c r="F1123" i="1"/>
  <c r="G1123" i="1"/>
  <c r="H1123" i="1"/>
  <c r="I1123" i="1"/>
  <c r="J1123" i="1" s="1"/>
  <c r="F1124" i="1"/>
  <c r="G1124" i="1"/>
  <c r="H1124" i="1"/>
  <c r="I1124" i="1"/>
  <c r="J1124" i="1"/>
  <c r="F1125" i="1"/>
  <c r="G1125" i="1"/>
  <c r="H1125" i="1" s="1"/>
  <c r="I1125" i="1"/>
  <c r="J1125" i="1" s="1"/>
  <c r="F1126" i="1"/>
  <c r="G1126" i="1"/>
  <c r="H1126" i="1"/>
  <c r="I1126" i="1"/>
  <c r="J1126" i="1"/>
  <c r="F1127" i="1"/>
  <c r="G1127" i="1"/>
  <c r="H1127" i="1" s="1"/>
  <c r="I1127" i="1"/>
  <c r="J1127" i="1" s="1"/>
  <c r="F1128" i="1"/>
  <c r="G1128" i="1"/>
  <c r="H1128" i="1"/>
  <c r="I1128" i="1"/>
  <c r="J1128" i="1" s="1"/>
  <c r="F1129" i="1"/>
  <c r="G1129" i="1"/>
  <c r="H1129" i="1" s="1"/>
  <c r="I1129" i="1"/>
  <c r="J1129" i="1"/>
  <c r="F1130" i="1"/>
  <c r="G1130" i="1"/>
  <c r="H1130" i="1" s="1"/>
  <c r="I1130" i="1"/>
  <c r="J1130" i="1"/>
  <c r="F1131" i="1"/>
  <c r="G1131" i="1"/>
  <c r="H1131" i="1"/>
  <c r="I1131" i="1"/>
  <c r="J1131" i="1"/>
  <c r="F1132" i="1"/>
  <c r="G1132" i="1"/>
  <c r="H1132" i="1"/>
  <c r="I1132" i="1"/>
  <c r="J1132" i="1"/>
  <c r="F1133" i="1"/>
  <c r="G1133" i="1"/>
  <c r="H1133" i="1"/>
  <c r="I1133" i="1"/>
  <c r="J1133" i="1" s="1"/>
  <c r="F1134" i="1"/>
  <c r="G1134" i="1"/>
  <c r="H1134" i="1" s="1"/>
  <c r="I1134" i="1"/>
  <c r="J1134" i="1"/>
  <c r="F1135" i="1"/>
  <c r="G1135" i="1"/>
  <c r="H1135" i="1" s="1"/>
  <c r="I1135" i="1"/>
  <c r="J1135" i="1" s="1"/>
  <c r="F1136" i="1"/>
  <c r="G1136" i="1"/>
  <c r="H1136" i="1"/>
  <c r="I1136" i="1"/>
  <c r="J1136" i="1"/>
  <c r="F1137" i="1"/>
  <c r="G1137" i="1"/>
  <c r="H1137" i="1" s="1"/>
  <c r="I1137" i="1"/>
  <c r="J1137" i="1" s="1"/>
  <c r="F1138" i="1"/>
  <c r="G1138" i="1"/>
  <c r="H1138" i="1"/>
  <c r="I1138" i="1"/>
  <c r="J1138" i="1"/>
  <c r="F1139" i="1"/>
  <c r="G1139" i="1"/>
  <c r="H1139" i="1" s="1"/>
  <c r="I1139" i="1"/>
  <c r="J1139" i="1"/>
  <c r="F1140" i="1"/>
  <c r="G1140" i="1"/>
  <c r="H1140" i="1"/>
  <c r="I1140" i="1"/>
  <c r="J1140" i="1"/>
  <c r="F1141" i="1"/>
  <c r="G1141" i="1"/>
  <c r="H1141" i="1"/>
  <c r="I1141" i="1"/>
  <c r="J1141" i="1" s="1"/>
  <c r="F1142" i="1"/>
  <c r="G1142" i="1"/>
  <c r="H1142" i="1" s="1"/>
  <c r="I1142" i="1"/>
  <c r="J1142" i="1" s="1"/>
  <c r="F1143" i="1"/>
  <c r="G1143" i="1"/>
  <c r="H1143" i="1" s="1"/>
  <c r="I1143" i="1"/>
  <c r="J1143" i="1"/>
  <c r="F1144" i="1"/>
  <c r="G1144" i="1"/>
  <c r="H1144" i="1"/>
  <c r="I1144" i="1"/>
  <c r="J1144" i="1"/>
  <c r="F1145" i="1"/>
  <c r="G1145" i="1"/>
  <c r="H1145" i="1"/>
  <c r="I1145" i="1"/>
  <c r="J1145" i="1" s="1"/>
  <c r="F1146" i="1"/>
  <c r="G1146" i="1"/>
  <c r="H1146" i="1"/>
  <c r="I1146" i="1"/>
  <c r="J1146" i="1"/>
  <c r="F1147" i="1"/>
  <c r="G1147" i="1"/>
  <c r="H1147" i="1" s="1"/>
  <c r="I1147" i="1"/>
  <c r="J1147" i="1" s="1"/>
  <c r="F1148" i="1"/>
  <c r="G1148" i="1"/>
  <c r="H1148" i="1"/>
  <c r="I1148" i="1"/>
  <c r="J1148" i="1" s="1"/>
  <c r="F1149" i="1"/>
  <c r="G1149" i="1"/>
  <c r="H1149" i="1" s="1"/>
  <c r="I1149" i="1"/>
  <c r="J1149" i="1" s="1"/>
  <c r="F1150" i="1"/>
  <c r="G1150" i="1"/>
  <c r="H1150" i="1"/>
  <c r="I1150" i="1"/>
  <c r="J1150" i="1" s="1"/>
  <c r="F1151" i="1"/>
  <c r="G1151" i="1"/>
  <c r="H1151" i="1" s="1"/>
  <c r="I1151" i="1"/>
  <c r="J1151" i="1"/>
  <c r="F1152" i="1"/>
  <c r="G1152" i="1"/>
  <c r="H1152" i="1" s="1"/>
  <c r="I1152" i="1"/>
  <c r="J1152" i="1"/>
  <c r="F1153" i="1"/>
  <c r="G1153" i="1"/>
  <c r="H1153" i="1"/>
  <c r="I1153" i="1"/>
  <c r="J1153" i="1"/>
  <c r="F1154" i="1"/>
  <c r="G1154" i="1"/>
  <c r="H1154" i="1"/>
  <c r="I1154" i="1"/>
  <c r="J1154" i="1"/>
  <c r="F1155" i="1"/>
  <c r="G1155" i="1"/>
  <c r="H1155" i="1"/>
  <c r="I1155" i="1"/>
  <c r="J1155" i="1" s="1"/>
  <c r="F1156" i="1"/>
  <c r="G1156" i="1"/>
  <c r="H1156" i="1"/>
  <c r="I1156" i="1"/>
  <c r="J1156" i="1"/>
  <c r="F1157" i="1"/>
  <c r="G1157" i="1"/>
  <c r="H1157" i="1" s="1"/>
  <c r="I1157" i="1"/>
  <c r="J1157" i="1" s="1"/>
  <c r="F1158" i="1"/>
  <c r="G1158" i="1"/>
  <c r="H1158" i="1"/>
  <c r="I1158" i="1"/>
  <c r="J1158" i="1"/>
  <c r="F1159" i="1"/>
  <c r="G1159" i="1"/>
  <c r="H1159" i="1"/>
  <c r="I1159" i="1"/>
  <c r="J1159" i="1"/>
  <c r="F1160" i="1"/>
  <c r="G1160" i="1"/>
  <c r="H1160" i="1"/>
  <c r="I1160" i="1"/>
  <c r="J1160" i="1" s="1"/>
  <c r="F1161" i="1"/>
  <c r="G1161" i="1"/>
  <c r="H1161" i="1"/>
  <c r="I1161" i="1"/>
  <c r="J1161" i="1"/>
  <c r="F1162" i="1"/>
  <c r="G1162" i="1"/>
  <c r="H1162" i="1" s="1"/>
  <c r="I1162" i="1"/>
  <c r="J1162" i="1" s="1"/>
  <c r="F1163" i="1"/>
  <c r="G1163" i="1"/>
  <c r="H1163" i="1"/>
  <c r="I1163" i="1"/>
  <c r="J1163" i="1" s="1"/>
  <c r="F1164" i="1"/>
  <c r="G1164" i="1"/>
  <c r="H1164" i="1" s="1"/>
  <c r="I1164" i="1"/>
  <c r="J1164" i="1"/>
  <c r="F1165" i="1"/>
  <c r="G1165" i="1"/>
  <c r="H1165" i="1" s="1"/>
  <c r="I1165" i="1"/>
  <c r="J1165" i="1"/>
  <c r="F1166" i="1"/>
  <c r="G1166" i="1"/>
  <c r="H1166" i="1"/>
  <c r="I1166" i="1"/>
  <c r="J1166" i="1"/>
  <c r="F1167" i="1"/>
  <c r="G1167" i="1"/>
  <c r="H1167" i="1"/>
  <c r="I1167" i="1"/>
  <c r="J1167" i="1"/>
  <c r="F1168" i="1"/>
  <c r="G1168" i="1"/>
  <c r="H1168" i="1"/>
  <c r="I1168" i="1"/>
  <c r="J1168" i="1" s="1"/>
  <c r="F1169" i="1"/>
  <c r="G1169" i="1"/>
  <c r="H1169" i="1"/>
  <c r="I1169" i="1"/>
  <c r="J1169" i="1"/>
  <c r="F1170" i="1"/>
  <c r="G1170" i="1"/>
  <c r="H1170" i="1" s="1"/>
  <c r="I1170" i="1"/>
  <c r="J1170" i="1" s="1"/>
  <c r="F1171" i="1"/>
  <c r="G1171" i="1"/>
  <c r="H1171" i="1"/>
  <c r="I1171" i="1"/>
  <c r="J1171" i="1" s="1"/>
  <c r="F1172" i="1"/>
  <c r="G1172" i="1"/>
  <c r="H1172" i="1" s="1"/>
  <c r="I1172" i="1"/>
  <c r="J1172" i="1"/>
  <c r="F1173" i="1"/>
  <c r="G1173" i="1"/>
  <c r="H1173" i="1" s="1"/>
  <c r="I1173" i="1"/>
  <c r="J1173" i="1"/>
  <c r="F1174" i="1"/>
  <c r="G1174" i="1"/>
  <c r="H1174" i="1"/>
  <c r="I1174" i="1"/>
  <c r="J1174" i="1"/>
  <c r="F1175" i="1"/>
  <c r="G1175" i="1"/>
  <c r="H1175" i="1"/>
  <c r="I1175" i="1"/>
  <c r="J1175" i="1"/>
  <c r="F1176" i="1"/>
  <c r="G1176" i="1"/>
  <c r="H1176" i="1"/>
  <c r="I1176" i="1"/>
  <c r="J1176" i="1" s="1"/>
  <c r="F1177" i="1"/>
  <c r="G1177" i="1"/>
  <c r="H1177" i="1"/>
  <c r="I1177" i="1"/>
  <c r="J1177" i="1"/>
  <c r="F1178" i="1"/>
  <c r="G1178" i="1"/>
  <c r="H1178" i="1" s="1"/>
  <c r="I1178" i="1"/>
  <c r="J1178" i="1" s="1"/>
  <c r="F1179" i="1"/>
  <c r="G1179" i="1"/>
  <c r="H1179" i="1"/>
  <c r="I1179" i="1"/>
  <c r="J1179" i="1" s="1"/>
  <c r="F1180" i="1"/>
  <c r="G1180" i="1"/>
  <c r="H1180" i="1" s="1"/>
  <c r="I1180" i="1"/>
  <c r="J1180" i="1"/>
  <c r="F1181" i="1"/>
  <c r="G1181" i="1"/>
  <c r="H1181" i="1" s="1"/>
  <c r="I1181" i="1"/>
  <c r="J1181" i="1"/>
  <c r="F1182" i="1"/>
  <c r="G1182" i="1"/>
  <c r="H1182" i="1" s="1"/>
  <c r="I1182" i="1"/>
  <c r="J1182" i="1"/>
  <c r="F1183" i="1"/>
  <c r="G1183" i="1"/>
  <c r="H1183" i="1"/>
  <c r="I1183" i="1"/>
  <c r="J1183" i="1"/>
  <c r="F1184" i="1"/>
  <c r="G1184" i="1"/>
  <c r="H1184" i="1"/>
  <c r="I1184" i="1"/>
  <c r="J1184" i="1" s="1"/>
  <c r="F1185" i="1"/>
  <c r="G1185" i="1"/>
  <c r="H1185" i="1"/>
  <c r="I1185" i="1"/>
  <c r="J1185" i="1"/>
  <c r="F1186" i="1"/>
  <c r="G1186" i="1"/>
  <c r="H1186" i="1" s="1"/>
  <c r="I1186" i="1"/>
  <c r="J1186" i="1" s="1"/>
  <c r="F1187" i="1"/>
  <c r="G1187" i="1"/>
  <c r="H1187" i="1"/>
  <c r="I1187" i="1"/>
  <c r="J1187" i="1" s="1"/>
  <c r="F1188" i="1"/>
  <c r="G1188" i="1"/>
  <c r="H1188" i="1" s="1"/>
  <c r="I1188" i="1"/>
  <c r="J1188" i="1" s="1"/>
  <c r="F1189" i="1"/>
  <c r="G1189" i="1"/>
  <c r="H1189" i="1" s="1"/>
  <c r="I1189" i="1"/>
  <c r="J1189" i="1"/>
  <c r="F1190" i="1"/>
  <c r="G1190" i="1"/>
  <c r="H1190" i="1" s="1"/>
  <c r="I1190" i="1"/>
  <c r="J1190" i="1"/>
  <c r="F1191" i="1"/>
  <c r="G1191" i="1"/>
  <c r="H1191" i="1"/>
  <c r="I1191" i="1"/>
  <c r="J1191" i="1"/>
  <c r="F1192" i="1"/>
  <c r="G1192" i="1"/>
  <c r="H1192" i="1"/>
  <c r="I1192" i="1"/>
  <c r="J1192" i="1" s="1"/>
  <c r="F1193" i="1"/>
  <c r="G1193" i="1"/>
  <c r="H1193" i="1"/>
  <c r="I1193" i="1"/>
  <c r="J1193" i="1"/>
  <c r="F1194" i="1"/>
  <c r="G1194" i="1"/>
  <c r="H1194" i="1" s="1"/>
  <c r="I1194" i="1"/>
  <c r="J1194" i="1" s="1"/>
  <c r="F1195" i="1"/>
  <c r="G1195" i="1"/>
  <c r="H1195" i="1"/>
  <c r="I1195" i="1"/>
  <c r="J1195" i="1" s="1"/>
  <c r="F1196" i="1"/>
  <c r="G1196" i="1"/>
  <c r="H1196" i="1" s="1"/>
  <c r="I1196" i="1"/>
  <c r="J1196" i="1" s="1"/>
  <c r="F1197" i="1"/>
  <c r="G1197" i="1"/>
  <c r="H1197" i="1" s="1"/>
  <c r="I1197" i="1"/>
  <c r="J1197" i="1"/>
  <c r="F1198" i="1"/>
  <c r="G1198" i="1"/>
  <c r="H1198" i="1" s="1"/>
  <c r="I1198" i="1"/>
  <c r="J1198" i="1"/>
  <c r="F1199" i="1"/>
  <c r="G1199" i="1"/>
  <c r="H1199" i="1"/>
  <c r="I1199" i="1"/>
  <c r="J1199" i="1"/>
  <c r="F1200" i="1"/>
  <c r="G1200" i="1"/>
  <c r="H1200" i="1"/>
  <c r="I1200" i="1"/>
  <c r="J1200" i="1" s="1"/>
  <c r="F1201" i="1"/>
  <c r="G1201" i="1"/>
  <c r="H1201" i="1"/>
  <c r="I1201" i="1"/>
  <c r="J1201" i="1"/>
  <c r="F1202" i="1"/>
  <c r="G1202" i="1"/>
  <c r="H1202" i="1" s="1"/>
  <c r="I1202" i="1"/>
  <c r="J1202" i="1" s="1"/>
  <c r="F1203" i="1"/>
  <c r="G1203" i="1"/>
  <c r="H1203" i="1"/>
  <c r="I1203" i="1"/>
  <c r="J1203" i="1" s="1"/>
  <c r="F1204" i="1"/>
  <c r="G1204" i="1"/>
  <c r="H1204" i="1" s="1"/>
  <c r="I1204" i="1"/>
  <c r="J1204" i="1" s="1"/>
  <c r="F1205" i="1"/>
  <c r="G1205" i="1"/>
  <c r="H1205" i="1" s="1"/>
  <c r="I1205" i="1"/>
  <c r="J1205" i="1"/>
  <c r="F1206" i="1"/>
  <c r="G1206" i="1"/>
  <c r="H1206" i="1" s="1"/>
  <c r="I1206" i="1"/>
  <c r="J1206" i="1"/>
  <c r="F1207" i="1"/>
  <c r="G1207" i="1"/>
  <c r="H1207" i="1"/>
  <c r="I1207" i="1"/>
  <c r="J1207" i="1"/>
  <c r="F1208" i="1"/>
  <c r="G1208" i="1"/>
  <c r="H1208" i="1"/>
  <c r="I1208" i="1"/>
  <c r="J1208" i="1" s="1"/>
  <c r="F1209" i="1"/>
  <c r="G1209" i="1"/>
  <c r="H1209" i="1"/>
  <c r="I1209" i="1"/>
  <c r="J1209" i="1"/>
  <c r="F1210" i="1"/>
  <c r="G1210" i="1"/>
  <c r="H1210" i="1" s="1"/>
  <c r="I1210" i="1"/>
  <c r="J1210" i="1" s="1"/>
  <c r="F1211" i="1"/>
  <c r="G1211" i="1"/>
  <c r="H1211" i="1"/>
  <c r="I1211" i="1"/>
  <c r="J1211" i="1" s="1"/>
  <c r="F1212" i="1"/>
  <c r="G1212" i="1"/>
  <c r="H1212" i="1" s="1"/>
  <c r="I1212" i="1"/>
  <c r="J1212" i="1" s="1"/>
  <c r="F1213" i="1"/>
  <c r="G1213" i="1"/>
  <c r="H1213" i="1" s="1"/>
  <c r="I1213" i="1"/>
  <c r="J1213" i="1"/>
  <c r="F1214" i="1"/>
  <c r="G1214" i="1"/>
  <c r="H1214" i="1" s="1"/>
  <c r="I1214" i="1"/>
  <c r="J1214" i="1"/>
  <c r="F1215" i="1"/>
  <c r="G1215" i="1"/>
  <c r="H1215" i="1"/>
  <c r="I1215" i="1"/>
  <c r="J1215" i="1"/>
  <c r="F1216" i="1"/>
  <c r="G1216" i="1"/>
  <c r="H1216" i="1"/>
  <c r="I1216" i="1"/>
  <c r="J1216" i="1" s="1"/>
  <c r="F1217" i="1"/>
  <c r="G1217" i="1"/>
  <c r="H1217" i="1"/>
  <c r="I1217" i="1"/>
  <c r="J1217" i="1"/>
  <c r="F1218" i="1"/>
  <c r="G1218" i="1"/>
  <c r="H1218" i="1" s="1"/>
  <c r="I1218" i="1"/>
  <c r="J1218" i="1" s="1"/>
  <c r="F1219" i="1"/>
  <c r="G1219" i="1"/>
  <c r="H1219" i="1"/>
  <c r="I1219" i="1"/>
  <c r="J1219" i="1" s="1"/>
  <c r="F1220" i="1"/>
  <c r="G1220" i="1"/>
  <c r="H1220" i="1" s="1"/>
  <c r="I1220" i="1"/>
  <c r="J1220" i="1" s="1"/>
  <c r="F1221" i="1"/>
  <c r="G1221" i="1"/>
  <c r="H1221" i="1" s="1"/>
  <c r="I1221" i="1"/>
  <c r="J1221" i="1"/>
  <c r="F1222" i="1"/>
  <c r="G1222" i="1"/>
  <c r="H1222" i="1" s="1"/>
  <c r="I1222" i="1"/>
  <c r="J1222" i="1"/>
  <c r="F1223" i="1"/>
  <c r="G1223" i="1"/>
  <c r="H1223" i="1"/>
  <c r="I1223" i="1"/>
  <c r="J1223" i="1"/>
  <c r="F1224" i="1"/>
  <c r="G1224" i="1"/>
  <c r="H1224" i="1"/>
  <c r="I1224" i="1"/>
  <c r="J1224" i="1" s="1"/>
  <c r="F1225" i="1"/>
  <c r="G1225" i="1"/>
  <c r="H1225" i="1"/>
  <c r="I1225" i="1"/>
  <c r="J1225" i="1"/>
  <c r="F1226" i="1"/>
  <c r="G1226" i="1"/>
  <c r="H1226" i="1" s="1"/>
  <c r="I1226" i="1"/>
  <c r="J1226" i="1" s="1"/>
  <c r="F1227" i="1"/>
  <c r="G1227" i="1"/>
  <c r="H1227" i="1"/>
  <c r="I1227" i="1"/>
  <c r="J1227" i="1" s="1"/>
  <c r="F1228" i="1"/>
  <c r="G1228" i="1"/>
  <c r="H1228" i="1" s="1"/>
  <c r="I1228" i="1"/>
  <c r="J1228" i="1" s="1"/>
  <c r="F1229" i="1"/>
  <c r="G1229" i="1"/>
  <c r="H1229" i="1" s="1"/>
  <c r="I1229" i="1"/>
  <c r="J1229" i="1"/>
  <c r="F1230" i="1"/>
  <c r="G1230" i="1"/>
  <c r="H1230" i="1" s="1"/>
  <c r="I1230" i="1"/>
  <c r="J1230" i="1"/>
  <c r="F1231" i="1"/>
  <c r="G1231" i="1"/>
  <c r="H1231" i="1"/>
  <c r="I1231" i="1"/>
  <c r="J1231" i="1"/>
  <c r="F1232" i="1"/>
  <c r="G1232" i="1"/>
  <c r="H1232" i="1"/>
  <c r="I1232" i="1"/>
  <c r="J1232" i="1" s="1"/>
  <c r="F1233" i="1"/>
  <c r="G1233" i="1"/>
  <c r="H1233" i="1"/>
  <c r="I1233" i="1"/>
  <c r="J1233" i="1"/>
  <c r="F1234" i="1"/>
  <c r="G1234" i="1"/>
  <c r="H1234" i="1" s="1"/>
  <c r="I1234" i="1"/>
  <c r="J1234" i="1" s="1"/>
  <c r="F1235" i="1"/>
  <c r="G1235" i="1"/>
  <c r="H1235" i="1"/>
  <c r="I1235" i="1"/>
  <c r="J1235" i="1" s="1"/>
  <c r="F1236" i="1"/>
  <c r="G1236" i="1"/>
  <c r="H1236" i="1" s="1"/>
  <c r="I1236" i="1"/>
  <c r="J1236" i="1" s="1"/>
  <c r="F1237" i="1"/>
  <c r="G1237" i="1"/>
  <c r="H1237" i="1" s="1"/>
  <c r="I1237" i="1"/>
  <c r="J1237" i="1"/>
  <c r="F1238" i="1"/>
  <c r="G1238" i="1"/>
  <c r="H1238" i="1" s="1"/>
  <c r="I1238" i="1"/>
  <c r="J1238" i="1"/>
  <c r="F1239" i="1"/>
  <c r="G1239" i="1"/>
  <c r="H1239" i="1"/>
  <c r="I1239" i="1"/>
  <c r="J1239" i="1"/>
  <c r="F1240" i="1"/>
  <c r="G1240" i="1"/>
  <c r="H1240" i="1"/>
  <c r="I1240" i="1"/>
  <c r="J1240" i="1" s="1"/>
  <c r="F1241" i="1"/>
  <c r="G1241" i="1"/>
  <c r="H1241" i="1"/>
  <c r="I1241" i="1"/>
  <c r="J1241" i="1"/>
  <c r="F1242" i="1"/>
  <c r="G1242" i="1"/>
  <c r="H1242" i="1" s="1"/>
  <c r="I1242" i="1"/>
  <c r="J1242" i="1" s="1"/>
  <c r="F1243" i="1"/>
  <c r="G1243" i="1"/>
  <c r="H1243" i="1"/>
  <c r="I1243" i="1"/>
  <c r="J1243" i="1" s="1"/>
  <c r="F1244" i="1"/>
  <c r="G1244" i="1"/>
  <c r="H1244" i="1" s="1"/>
  <c r="I1244" i="1"/>
  <c r="J1244" i="1" s="1"/>
  <c r="F1245" i="1"/>
  <c r="G1245" i="1"/>
  <c r="H1245" i="1" s="1"/>
  <c r="I1245" i="1"/>
  <c r="J1245" i="1"/>
  <c r="F1246" i="1"/>
  <c r="G1246" i="1"/>
  <c r="H1246" i="1" s="1"/>
  <c r="I1246" i="1"/>
  <c r="J1246" i="1"/>
  <c r="F1247" i="1"/>
  <c r="G1247" i="1"/>
  <c r="H1247" i="1"/>
  <c r="I1247" i="1"/>
  <c r="J1247" i="1"/>
  <c r="F1248" i="1"/>
  <c r="G1248" i="1"/>
  <c r="H1248" i="1"/>
  <c r="I1248" i="1"/>
  <c r="J1248" i="1" s="1"/>
  <c r="F1249" i="1"/>
  <c r="G1249" i="1"/>
  <c r="H1249" i="1"/>
  <c r="I1249" i="1"/>
  <c r="J1249" i="1"/>
  <c r="F1250" i="1"/>
  <c r="G1250" i="1"/>
  <c r="H1250" i="1" s="1"/>
  <c r="I1250" i="1"/>
  <c r="J1250" i="1" s="1"/>
  <c r="F1251" i="1"/>
  <c r="G1251" i="1"/>
  <c r="H1251" i="1"/>
  <c r="I1251" i="1"/>
  <c r="J1251" i="1" s="1"/>
  <c r="F1252" i="1"/>
  <c r="G1252" i="1"/>
  <c r="H1252" i="1" s="1"/>
  <c r="I1252" i="1"/>
  <c r="J1252" i="1" s="1"/>
  <c r="F1253" i="1"/>
  <c r="G1253" i="1"/>
  <c r="H1253" i="1" s="1"/>
  <c r="I1253" i="1"/>
  <c r="J1253" i="1"/>
  <c r="F1254" i="1"/>
  <c r="G1254" i="1"/>
  <c r="H1254" i="1" s="1"/>
  <c r="I1254" i="1"/>
  <c r="J1254" i="1"/>
  <c r="F1255" i="1"/>
  <c r="G1255" i="1"/>
  <c r="H1255" i="1"/>
  <c r="I1255" i="1"/>
  <c r="J1255" i="1"/>
  <c r="F1256" i="1"/>
  <c r="G1256" i="1"/>
  <c r="H1256" i="1"/>
  <c r="I1256" i="1"/>
  <c r="J1256" i="1" s="1"/>
  <c r="F1257" i="1"/>
  <c r="G1257" i="1"/>
  <c r="H1257" i="1"/>
  <c r="I1257" i="1"/>
  <c r="J1257" i="1"/>
  <c r="F1258" i="1"/>
  <c r="G1258" i="1"/>
  <c r="H1258" i="1" s="1"/>
  <c r="I1258" i="1"/>
  <c r="J1258" i="1" s="1"/>
  <c r="F1259" i="1"/>
  <c r="G1259" i="1"/>
  <c r="H1259" i="1"/>
  <c r="I1259" i="1"/>
  <c r="J1259" i="1" s="1"/>
  <c r="F1260" i="1"/>
  <c r="G1260" i="1"/>
  <c r="H1260" i="1" s="1"/>
  <c r="I1260" i="1"/>
  <c r="J1260" i="1" s="1"/>
  <c r="F1261" i="1"/>
  <c r="G1261" i="1"/>
  <c r="H1261" i="1" s="1"/>
  <c r="I1261" i="1"/>
  <c r="J1261" i="1"/>
  <c r="F1262" i="1"/>
  <c r="G1262" i="1"/>
  <c r="H1262" i="1" s="1"/>
  <c r="I1262" i="1"/>
  <c r="J1262" i="1"/>
  <c r="F1263" i="1"/>
  <c r="G1263" i="1"/>
  <c r="H1263" i="1"/>
  <c r="I1263" i="1"/>
  <c r="J1263" i="1"/>
  <c r="F1264" i="1"/>
  <c r="G1264" i="1"/>
  <c r="H1264" i="1"/>
  <c r="I1264" i="1"/>
  <c r="J1264" i="1" s="1"/>
  <c r="F1265" i="1"/>
  <c r="G1265" i="1"/>
  <c r="H1265" i="1"/>
  <c r="I1265" i="1"/>
  <c r="J1265" i="1"/>
  <c r="F1266" i="1"/>
  <c r="G1266" i="1"/>
  <c r="H1266" i="1" s="1"/>
  <c r="I1266" i="1"/>
  <c r="J1266" i="1" s="1"/>
  <c r="F1267" i="1"/>
  <c r="G1267" i="1"/>
  <c r="H1267" i="1"/>
  <c r="I1267" i="1"/>
  <c r="J1267" i="1" s="1"/>
  <c r="F1268" i="1"/>
  <c r="G1268" i="1"/>
  <c r="H1268" i="1" s="1"/>
  <c r="I1268" i="1"/>
  <c r="J1268" i="1" s="1"/>
  <c r="F1269" i="1"/>
  <c r="G1269" i="1"/>
  <c r="H1269" i="1" s="1"/>
  <c r="I1269" i="1"/>
  <c r="J1269" i="1"/>
  <c r="F1270" i="1"/>
  <c r="G1270" i="1"/>
  <c r="H1270" i="1" s="1"/>
  <c r="I1270" i="1"/>
  <c r="J1270" i="1"/>
  <c r="F1271" i="1"/>
  <c r="G1271" i="1"/>
  <c r="H1271" i="1"/>
  <c r="I1271" i="1"/>
  <c r="J1271" i="1"/>
  <c r="F1272" i="1"/>
  <c r="G1272" i="1"/>
  <c r="H1272" i="1"/>
  <c r="I1272" i="1"/>
  <c r="J1272" i="1" s="1"/>
  <c r="F1273" i="1"/>
  <c r="G1273" i="1"/>
  <c r="H1273" i="1"/>
  <c r="I1273" i="1"/>
  <c r="J1273" i="1"/>
  <c r="F1274" i="1"/>
  <c r="G1274" i="1"/>
  <c r="H1274" i="1" s="1"/>
  <c r="I1274" i="1"/>
  <c r="J1274" i="1" s="1"/>
  <c r="F1275" i="1"/>
  <c r="G1275" i="1"/>
  <c r="H1275" i="1"/>
  <c r="I1275" i="1"/>
  <c r="J1275" i="1" s="1"/>
  <c r="F1276" i="1"/>
  <c r="G1276" i="1"/>
  <c r="H1276" i="1" s="1"/>
  <c r="I1276" i="1"/>
  <c r="J1276" i="1" s="1"/>
  <c r="F1277" i="1"/>
  <c r="G1277" i="1"/>
  <c r="H1277" i="1" s="1"/>
  <c r="I1277" i="1"/>
  <c r="J1277" i="1"/>
  <c r="F1278" i="1"/>
  <c r="G1278" i="1"/>
  <c r="H1278" i="1" s="1"/>
  <c r="I1278" i="1"/>
  <c r="J1278" i="1"/>
  <c r="F1279" i="1"/>
  <c r="G1279" i="1"/>
  <c r="H1279" i="1"/>
  <c r="I1279" i="1"/>
  <c r="J1279" i="1"/>
  <c r="F1280" i="1"/>
  <c r="G1280" i="1"/>
  <c r="H1280" i="1"/>
  <c r="I1280" i="1"/>
  <c r="J1280" i="1" s="1"/>
  <c r="F1281" i="1"/>
  <c r="G1281" i="1"/>
  <c r="H1281" i="1"/>
  <c r="I1281" i="1"/>
  <c r="J1281" i="1"/>
  <c r="F1282" i="1"/>
  <c r="G1282" i="1"/>
  <c r="H1282" i="1" s="1"/>
  <c r="I1282" i="1"/>
  <c r="J1282" i="1" s="1"/>
  <c r="F1283" i="1"/>
  <c r="G1283" i="1"/>
  <c r="H1283" i="1"/>
  <c r="I1283" i="1"/>
  <c r="J1283" i="1" s="1"/>
  <c r="F1284" i="1"/>
  <c r="G1284" i="1"/>
  <c r="H1284" i="1" s="1"/>
  <c r="I1284" i="1"/>
  <c r="J1284" i="1" s="1"/>
  <c r="F1285" i="1"/>
  <c r="G1285" i="1"/>
  <c r="H1285" i="1" s="1"/>
  <c r="I1285" i="1"/>
  <c r="J1285" i="1"/>
  <c r="F1286" i="1"/>
  <c r="G1286" i="1"/>
  <c r="H1286" i="1" s="1"/>
  <c r="I1286" i="1"/>
  <c r="J1286" i="1"/>
  <c r="F1287" i="1"/>
  <c r="G1287" i="1"/>
  <c r="H1287" i="1"/>
  <c r="I1287" i="1"/>
  <c r="J1287" i="1"/>
  <c r="F1288" i="1"/>
  <c r="G1288" i="1"/>
  <c r="H1288" i="1"/>
  <c r="I1288" i="1"/>
  <c r="J1288" i="1" s="1"/>
  <c r="F1289" i="1"/>
  <c r="G1289" i="1"/>
  <c r="H1289" i="1"/>
  <c r="I1289" i="1"/>
  <c r="J1289" i="1"/>
  <c r="F1290" i="1"/>
  <c r="G1290" i="1"/>
  <c r="H1290" i="1" s="1"/>
  <c r="I1290" i="1"/>
  <c r="J1290" i="1" s="1"/>
  <c r="F1291" i="1"/>
  <c r="G1291" i="1"/>
  <c r="H1291" i="1"/>
  <c r="I1291" i="1"/>
  <c r="J1291" i="1" s="1"/>
  <c r="F1292" i="1"/>
  <c r="G1292" i="1"/>
  <c r="H1292" i="1" s="1"/>
  <c r="I1292" i="1"/>
  <c r="J1292" i="1" s="1"/>
  <c r="F1293" i="1"/>
  <c r="G1293" i="1"/>
  <c r="H1293" i="1" s="1"/>
  <c r="I1293" i="1"/>
  <c r="J1293" i="1"/>
  <c r="F1294" i="1"/>
  <c r="G1294" i="1"/>
  <c r="H1294" i="1" s="1"/>
  <c r="I1294" i="1"/>
  <c r="J1294" i="1"/>
  <c r="F1295" i="1"/>
  <c r="G1295" i="1"/>
  <c r="H1295" i="1"/>
  <c r="I1295" i="1"/>
  <c r="J1295" i="1"/>
  <c r="F1296" i="1"/>
  <c r="G1296" i="1"/>
  <c r="H1296" i="1"/>
  <c r="I1296" i="1"/>
  <c r="J1296" i="1" s="1"/>
  <c r="F1297" i="1"/>
  <c r="G1297" i="1"/>
  <c r="H1297" i="1"/>
  <c r="I1297" i="1"/>
  <c r="J1297" i="1"/>
  <c r="E18" i="1"/>
  <c r="E14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AG251" i="2"/>
  <c r="AF251" i="2"/>
  <c r="AG250" i="2"/>
  <c r="AF250" i="2"/>
  <c r="AG249" i="2"/>
  <c r="AF249" i="2"/>
  <c r="AG248" i="2"/>
  <c r="AF248" i="2"/>
  <c r="AG247" i="2"/>
  <c r="AF247" i="2"/>
  <c r="AG246" i="2"/>
  <c r="AF246" i="2"/>
  <c r="AG245" i="2"/>
  <c r="AF245" i="2"/>
  <c r="AG244" i="2"/>
  <c r="AF244" i="2"/>
  <c r="AG243" i="2"/>
  <c r="AF243" i="2"/>
  <c r="AG242" i="2"/>
  <c r="AF242" i="2"/>
  <c r="AG241" i="2"/>
  <c r="AF241" i="2"/>
  <c r="AG240" i="2"/>
  <c r="AF240" i="2"/>
  <c r="AG239" i="2"/>
  <c r="AF239" i="2"/>
  <c r="AG238" i="2"/>
  <c r="AF238" i="2"/>
  <c r="AG237" i="2"/>
  <c r="AF237" i="2"/>
  <c r="AG236" i="2"/>
  <c r="AF236" i="2"/>
  <c r="AG235" i="2"/>
  <c r="AF235" i="2"/>
  <c r="AG234" i="2"/>
  <c r="AF234" i="2"/>
  <c r="AG233" i="2"/>
  <c r="AF233" i="2"/>
  <c r="AG232" i="2"/>
  <c r="AF232" i="2"/>
  <c r="AG231" i="2"/>
  <c r="AF231" i="2"/>
  <c r="AG230" i="2"/>
  <c r="AF230" i="2"/>
  <c r="AG229" i="2"/>
  <c r="AF229" i="2"/>
  <c r="AG228" i="2"/>
  <c r="AF228" i="2"/>
  <c r="AG227" i="2"/>
  <c r="AF227" i="2"/>
  <c r="AG226" i="2"/>
  <c r="AF226" i="2"/>
  <c r="AG225" i="2"/>
  <c r="AF225" i="2"/>
  <c r="AG224" i="2"/>
  <c r="AF224" i="2"/>
  <c r="AG223" i="2"/>
  <c r="AF223" i="2"/>
  <c r="AG222" i="2"/>
  <c r="AF222" i="2"/>
  <c r="AG221" i="2"/>
  <c r="AF221" i="2"/>
  <c r="AG220" i="2"/>
  <c r="AF220" i="2"/>
  <c r="AG219" i="2"/>
  <c r="AF219" i="2"/>
  <c r="AG218" i="2"/>
  <c r="AF218" i="2"/>
  <c r="AG217" i="2"/>
  <c r="AF217" i="2"/>
  <c r="AG216" i="2"/>
  <c r="AF216" i="2"/>
  <c r="AG215" i="2"/>
  <c r="AF215" i="2"/>
  <c r="AG214" i="2"/>
  <c r="AF214" i="2"/>
  <c r="AG213" i="2"/>
  <c r="AF213" i="2"/>
  <c r="AG212" i="2"/>
  <c r="AF212" i="2"/>
  <c r="AG211" i="2"/>
  <c r="AF211" i="2"/>
  <c r="AG210" i="2"/>
  <c r="AF210" i="2"/>
  <c r="AG209" i="2"/>
  <c r="AF209" i="2"/>
  <c r="AG208" i="2"/>
  <c r="AF208" i="2"/>
  <c r="AG207" i="2"/>
  <c r="AF207" i="2"/>
  <c r="AG206" i="2"/>
  <c r="AF206" i="2"/>
  <c r="AG205" i="2"/>
  <c r="AF205" i="2"/>
  <c r="AG204" i="2"/>
  <c r="AF204" i="2"/>
  <c r="AG203" i="2"/>
  <c r="AF203" i="2"/>
  <c r="AG202" i="2"/>
  <c r="AF202" i="2"/>
  <c r="AG201" i="2"/>
  <c r="AF201" i="2"/>
  <c r="AG200" i="2"/>
  <c r="AF200" i="2"/>
  <c r="AG199" i="2"/>
  <c r="AF199" i="2"/>
  <c r="AG198" i="2"/>
  <c r="AF198" i="2"/>
  <c r="AG197" i="2"/>
  <c r="AF197" i="2"/>
  <c r="AG196" i="2"/>
  <c r="AF196" i="2"/>
  <c r="AG195" i="2"/>
  <c r="AF195" i="2"/>
  <c r="AG194" i="2"/>
  <c r="AF194" i="2"/>
  <c r="AG193" i="2"/>
  <c r="AF193" i="2"/>
  <c r="AG192" i="2"/>
  <c r="AF192" i="2"/>
  <c r="AG191" i="2"/>
  <c r="AF191" i="2"/>
  <c r="AG190" i="2"/>
  <c r="AF190" i="2"/>
  <c r="AG189" i="2"/>
  <c r="AF189" i="2"/>
  <c r="AG188" i="2"/>
  <c r="AF188" i="2"/>
  <c r="AG187" i="2"/>
  <c r="AF187" i="2"/>
  <c r="AG186" i="2"/>
  <c r="AF186" i="2"/>
  <c r="AG185" i="2"/>
  <c r="AF185" i="2"/>
  <c r="AG184" i="2"/>
  <c r="AF184" i="2"/>
  <c r="AG183" i="2"/>
  <c r="AF183" i="2"/>
  <c r="AG182" i="2"/>
  <c r="AF182" i="2"/>
  <c r="AG181" i="2"/>
  <c r="AF181" i="2"/>
  <c r="AG180" i="2"/>
  <c r="AF180" i="2"/>
  <c r="AG179" i="2"/>
  <c r="AF179" i="2"/>
  <c r="AG178" i="2"/>
  <c r="AF178" i="2"/>
  <c r="AG177" i="2"/>
  <c r="AF177" i="2"/>
  <c r="AG176" i="2"/>
  <c r="AF176" i="2"/>
  <c r="AG175" i="2"/>
  <c r="AF175" i="2"/>
  <c r="AG174" i="2"/>
  <c r="AF174" i="2"/>
  <c r="AG173" i="2"/>
  <c r="AF173" i="2"/>
  <c r="AG172" i="2"/>
  <c r="AF172" i="2"/>
  <c r="AG171" i="2"/>
  <c r="AF171" i="2"/>
  <c r="AG170" i="2"/>
  <c r="AF170" i="2"/>
  <c r="AG169" i="2"/>
  <c r="AF169" i="2"/>
  <c r="AG168" i="2"/>
  <c r="AF168" i="2"/>
  <c r="AG167" i="2"/>
  <c r="AF167" i="2"/>
  <c r="AG166" i="2"/>
  <c r="AF166" i="2"/>
  <c r="AG165" i="2"/>
  <c r="AF165" i="2"/>
  <c r="AG164" i="2"/>
  <c r="AF164" i="2"/>
  <c r="AG163" i="2"/>
  <c r="AF163" i="2"/>
  <c r="AG162" i="2"/>
  <c r="AF162" i="2"/>
  <c r="AG161" i="2"/>
  <c r="AF161" i="2"/>
  <c r="AG160" i="2"/>
  <c r="AF160" i="2"/>
  <c r="AG159" i="2"/>
  <c r="AF159" i="2"/>
  <c r="AG158" i="2"/>
  <c r="AF158" i="2"/>
  <c r="AG157" i="2"/>
  <c r="AF157" i="2"/>
  <c r="AG156" i="2"/>
  <c r="AF156" i="2"/>
  <c r="AG155" i="2"/>
  <c r="AF155" i="2"/>
  <c r="AG154" i="2"/>
  <c r="AF154" i="2"/>
  <c r="AG153" i="2"/>
  <c r="AF153" i="2"/>
  <c r="AG152" i="2"/>
  <c r="AF152" i="2"/>
  <c r="AG151" i="2"/>
  <c r="AF151" i="2"/>
  <c r="AG150" i="2"/>
  <c r="AF150" i="2"/>
  <c r="AG149" i="2"/>
  <c r="AF149" i="2"/>
  <c r="AG148" i="2"/>
  <c r="AF148" i="2"/>
  <c r="AG147" i="2"/>
  <c r="AF147" i="2"/>
  <c r="AG146" i="2"/>
  <c r="AF146" i="2"/>
  <c r="AG145" i="2"/>
  <c r="AF145" i="2"/>
  <c r="AG144" i="2"/>
  <c r="AF144" i="2"/>
  <c r="AG143" i="2"/>
  <c r="AF143" i="2"/>
  <c r="AG142" i="2"/>
  <c r="AF142" i="2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24" i="2"/>
  <c r="AF124" i="2"/>
  <c r="AG123" i="2"/>
  <c r="AF123" i="2"/>
  <c r="AG122" i="2"/>
  <c r="AF122" i="2"/>
  <c r="AG121" i="2"/>
  <c r="AF121" i="2"/>
  <c r="AG120" i="2"/>
  <c r="AF120" i="2"/>
  <c r="AG119" i="2"/>
  <c r="AF119" i="2"/>
  <c r="AG118" i="2"/>
  <c r="AF118" i="2"/>
  <c r="AG117" i="2"/>
  <c r="AF117" i="2"/>
  <c r="AG116" i="2"/>
  <c r="AF116" i="2"/>
  <c r="AG115" i="2"/>
  <c r="AF115" i="2"/>
  <c r="AG114" i="2"/>
  <c r="AF114" i="2"/>
  <c r="AG113" i="2"/>
  <c r="AF113" i="2"/>
  <c r="AG112" i="2"/>
  <c r="AF112" i="2"/>
  <c r="AG111" i="2"/>
  <c r="AF111" i="2"/>
  <c r="AG110" i="2"/>
  <c r="AF110" i="2"/>
  <c r="AG109" i="2"/>
  <c r="AF109" i="2"/>
  <c r="AG108" i="2"/>
  <c r="AF108" i="2"/>
  <c r="AG107" i="2"/>
  <c r="AF107" i="2"/>
  <c r="AG106" i="2"/>
  <c r="AF106" i="2"/>
  <c r="AG105" i="2"/>
  <c r="AF105" i="2"/>
  <c r="AG104" i="2"/>
  <c r="AF104" i="2"/>
  <c r="AG103" i="2"/>
  <c r="AF103" i="2"/>
  <c r="AG102" i="2"/>
  <c r="AF102" i="2"/>
  <c r="AG101" i="2"/>
  <c r="AF101" i="2"/>
  <c r="AG100" i="2"/>
  <c r="AF100" i="2"/>
  <c r="AG99" i="2"/>
  <c r="AF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F86" i="2"/>
  <c r="AG85" i="2"/>
  <c r="AF85" i="2"/>
  <c r="AG84" i="2"/>
  <c r="AF84" i="2"/>
  <c r="AG83" i="2"/>
  <c r="AF83" i="2"/>
  <c r="AG82" i="2"/>
  <c r="AF82" i="2"/>
  <c r="AG81" i="2"/>
  <c r="AF81" i="2"/>
  <c r="AG80" i="2"/>
  <c r="AF80" i="2"/>
  <c r="AG79" i="2"/>
  <c r="AF79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G69" i="2"/>
  <c r="AF69" i="2"/>
  <c r="AG68" i="2"/>
  <c r="AF68" i="2"/>
  <c r="AG67" i="2"/>
  <c r="AF67" i="2"/>
  <c r="AG66" i="2"/>
  <c r="AF66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7" i="2"/>
  <c r="AF57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G50" i="2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F38" i="2"/>
  <c r="AF37" i="2"/>
  <c r="AF36" i="2"/>
  <c r="AG35" i="2"/>
  <c r="AF35" i="2"/>
  <c r="AF34" i="2"/>
  <c r="AF33" i="2"/>
  <c r="AF32" i="2"/>
  <c r="AF31" i="2"/>
  <c r="AF30" i="2"/>
  <c r="AF29" i="2"/>
  <c r="AG28" i="2"/>
  <c r="AF28" i="2"/>
  <c r="AG27" i="2"/>
  <c r="AF27" i="2"/>
  <c r="AG26" i="2"/>
  <c r="AF26" i="2"/>
  <c r="AF25" i="2"/>
  <c r="AF24" i="2"/>
  <c r="AF23" i="2"/>
  <c r="AF22" i="2"/>
  <c r="AF21" i="2"/>
  <c r="AF20" i="2"/>
  <c r="AF19" i="2"/>
  <c r="AF18" i="2"/>
  <c r="AF17" i="2"/>
  <c r="AG16" i="2"/>
  <c r="AF16" i="2"/>
  <c r="AF15" i="2"/>
  <c r="AF14" i="2"/>
  <c r="AF13" i="2"/>
  <c r="AF12" i="2"/>
  <c r="AF11" i="2"/>
  <c r="AF10" i="2"/>
  <c r="AF9" i="2"/>
  <c r="AF8" i="2"/>
  <c r="AF7" i="2"/>
  <c r="AF6" i="2"/>
  <c r="AF5" i="2"/>
  <c r="AG4" i="2"/>
  <c r="AF4" i="2"/>
  <c r="AF3" i="2"/>
  <c r="AG2" i="2"/>
  <c r="AF2" i="2"/>
  <c r="I313" i="1"/>
  <c r="J313" i="1"/>
  <c r="G313" i="1"/>
  <c r="H313" i="1" s="1"/>
  <c r="F313" i="1"/>
  <c r="I312" i="1"/>
  <c r="J312" i="1"/>
  <c r="G312" i="1"/>
  <c r="H312" i="1" s="1"/>
  <c r="F312" i="1"/>
  <c r="I311" i="1"/>
  <c r="J311" i="1" s="1"/>
  <c r="G311" i="1"/>
  <c r="H311" i="1" s="1"/>
  <c r="F311" i="1"/>
  <c r="I310" i="1"/>
  <c r="J310" i="1" s="1"/>
  <c r="G310" i="1"/>
  <c r="H310" i="1"/>
  <c r="F310" i="1"/>
  <c r="I309" i="1"/>
  <c r="J309" i="1" s="1"/>
  <c r="G309" i="1"/>
  <c r="H309" i="1" s="1"/>
  <c r="F309" i="1"/>
  <c r="I308" i="1"/>
  <c r="J308" i="1" s="1"/>
  <c r="G308" i="1"/>
  <c r="H308" i="1"/>
  <c r="F308" i="1"/>
  <c r="I307" i="1"/>
  <c r="J307" i="1" s="1"/>
  <c r="G307" i="1"/>
  <c r="H307" i="1"/>
  <c r="F307" i="1"/>
  <c r="I306" i="1"/>
  <c r="J306" i="1"/>
  <c r="G306" i="1"/>
  <c r="H306" i="1" s="1"/>
  <c r="F306" i="1"/>
  <c r="I305" i="1"/>
  <c r="J305" i="1"/>
  <c r="G305" i="1"/>
  <c r="H305" i="1" s="1"/>
  <c r="F305" i="1"/>
  <c r="I304" i="1"/>
  <c r="J304" i="1" s="1"/>
  <c r="G304" i="1"/>
  <c r="H304" i="1" s="1"/>
  <c r="F304" i="1"/>
  <c r="I303" i="1"/>
  <c r="J303" i="1"/>
  <c r="G303" i="1"/>
  <c r="H303" i="1"/>
  <c r="F303" i="1"/>
  <c r="I302" i="1"/>
  <c r="J302" i="1" s="1"/>
  <c r="G302" i="1"/>
  <c r="H302" i="1" s="1"/>
  <c r="F302" i="1"/>
  <c r="I301" i="1"/>
  <c r="J301" i="1" s="1"/>
  <c r="G301" i="1"/>
  <c r="H301" i="1" s="1"/>
  <c r="F301" i="1"/>
  <c r="I300" i="1"/>
  <c r="J300" i="1" s="1"/>
  <c r="G300" i="1"/>
  <c r="H300" i="1"/>
  <c r="F300" i="1"/>
  <c r="I299" i="1"/>
  <c r="J299" i="1" s="1"/>
  <c r="G299" i="1"/>
  <c r="H299" i="1"/>
  <c r="F299" i="1"/>
  <c r="I298" i="1"/>
  <c r="J298" i="1" s="1"/>
  <c r="G298" i="1"/>
  <c r="H298" i="1"/>
  <c r="F298" i="1"/>
  <c r="I297" i="1"/>
  <c r="J297" i="1"/>
  <c r="G297" i="1"/>
  <c r="H297" i="1" s="1"/>
  <c r="F297" i="1"/>
  <c r="I296" i="1"/>
  <c r="J296" i="1"/>
  <c r="G296" i="1"/>
  <c r="H296" i="1" s="1"/>
  <c r="F296" i="1"/>
  <c r="I295" i="1"/>
  <c r="J295" i="1" s="1"/>
  <c r="G295" i="1"/>
  <c r="H295" i="1" s="1"/>
  <c r="F295" i="1"/>
  <c r="I294" i="1"/>
  <c r="J294" i="1" s="1"/>
  <c r="G294" i="1"/>
  <c r="H294" i="1"/>
  <c r="F294" i="1"/>
  <c r="I293" i="1"/>
  <c r="J293" i="1" s="1"/>
  <c r="G293" i="1"/>
  <c r="H293" i="1" s="1"/>
  <c r="F293" i="1"/>
  <c r="I292" i="1"/>
  <c r="J292" i="1" s="1"/>
  <c r="G292" i="1"/>
  <c r="H292" i="1"/>
  <c r="F292" i="1"/>
  <c r="I291" i="1"/>
  <c r="J291" i="1" s="1"/>
  <c r="G291" i="1"/>
  <c r="H291" i="1"/>
  <c r="F291" i="1"/>
  <c r="I290" i="1"/>
  <c r="J290" i="1"/>
  <c r="G290" i="1"/>
  <c r="H290" i="1" s="1"/>
  <c r="F290" i="1"/>
  <c r="I289" i="1"/>
  <c r="J289" i="1"/>
  <c r="G289" i="1"/>
  <c r="H289" i="1" s="1"/>
  <c r="F289" i="1"/>
  <c r="I288" i="1"/>
  <c r="J288" i="1" s="1"/>
  <c r="G288" i="1"/>
  <c r="H288" i="1" s="1"/>
  <c r="F288" i="1"/>
  <c r="I287" i="1"/>
  <c r="J287" i="1"/>
  <c r="G287" i="1"/>
  <c r="H287" i="1"/>
  <c r="F287" i="1"/>
  <c r="I286" i="1"/>
  <c r="J286" i="1" s="1"/>
  <c r="G286" i="1"/>
  <c r="H286" i="1" s="1"/>
  <c r="F286" i="1"/>
  <c r="I285" i="1"/>
  <c r="J285" i="1" s="1"/>
  <c r="G285" i="1"/>
  <c r="H285" i="1" s="1"/>
  <c r="F285" i="1"/>
  <c r="I284" i="1"/>
  <c r="J284" i="1" s="1"/>
  <c r="G284" i="1"/>
  <c r="H284" i="1"/>
  <c r="F284" i="1"/>
  <c r="I283" i="1"/>
  <c r="J283" i="1" s="1"/>
  <c r="G283" i="1"/>
  <c r="H283" i="1"/>
  <c r="F283" i="1"/>
  <c r="I282" i="1"/>
  <c r="J282" i="1" s="1"/>
  <c r="G282" i="1"/>
  <c r="H282" i="1"/>
  <c r="F282" i="1"/>
  <c r="I281" i="1"/>
  <c r="J281" i="1"/>
  <c r="G281" i="1"/>
  <c r="H281" i="1" s="1"/>
  <c r="F281" i="1"/>
  <c r="I280" i="1"/>
  <c r="J280" i="1"/>
  <c r="G280" i="1"/>
  <c r="H280" i="1" s="1"/>
  <c r="F280" i="1"/>
  <c r="I279" i="1"/>
  <c r="J279" i="1" s="1"/>
  <c r="G279" i="1"/>
  <c r="H279" i="1" s="1"/>
  <c r="F279" i="1"/>
  <c r="I278" i="1"/>
  <c r="J278" i="1" s="1"/>
  <c r="G278" i="1"/>
  <c r="H278" i="1"/>
  <c r="F278" i="1"/>
  <c r="I277" i="1"/>
  <c r="J277" i="1" s="1"/>
  <c r="G277" i="1"/>
  <c r="H277" i="1" s="1"/>
  <c r="F277" i="1"/>
  <c r="I276" i="1"/>
  <c r="J276" i="1" s="1"/>
  <c r="G276" i="1"/>
  <c r="H276" i="1"/>
  <c r="F276" i="1"/>
  <c r="I275" i="1"/>
  <c r="J275" i="1" s="1"/>
  <c r="G275" i="1"/>
  <c r="H275" i="1"/>
  <c r="F275" i="1"/>
  <c r="I274" i="1"/>
  <c r="J274" i="1"/>
  <c r="G274" i="1"/>
  <c r="H274" i="1" s="1"/>
  <c r="F274" i="1"/>
  <c r="I273" i="1"/>
  <c r="J273" i="1"/>
  <c r="G273" i="1"/>
  <c r="H273" i="1" s="1"/>
  <c r="F273" i="1"/>
  <c r="I272" i="1"/>
  <c r="J272" i="1" s="1"/>
  <c r="G272" i="1"/>
  <c r="H272" i="1" s="1"/>
  <c r="F272" i="1"/>
  <c r="I271" i="1"/>
  <c r="J271" i="1"/>
  <c r="G271" i="1"/>
  <c r="H271" i="1"/>
  <c r="F271" i="1"/>
  <c r="I270" i="1"/>
  <c r="J270" i="1" s="1"/>
  <c r="G270" i="1"/>
  <c r="H270" i="1" s="1"/>
  <c r="F270" i="1"/>
  <c r="I269" i="1"/>
  <c r="J269" i="1" s="1"/>
  <c r="G269" i="1"/>
  <c r="H269" i="1" s="1"/>
  <c r="F269" i="1"/>
  <c r="I268" i="1"/>
  <c r="J268" i="1" s="1"/>
  <c r="G268" i="1"/>
  <c r="H268" i="1"/>
  <c r="F268" i="1"/>
  <c r="I267" i="1"/>
  <c r="J267" i="1" s="1"/>
  <c r="G267" i="1"/>
  <c r="H267" i="1"/>
  <c r="F267" i="1"/>
  <c r="I266" i="1"/>
  <c r="J266" i="1" s="1"/>
  <c r="G266" i="1"/>
  <c r="H266" i="1"/>
  <c r="F266" i="1"/>
  <c r="I265" i="1"/>
  <c r="J265" i="1"/>
  <c r="G265" i="1"/>
  <c r="H265" i="1" s="1"/>
  <c r="F265" i="1"/>
  <c r="I264" i="1"/>
  <c r="J264" i="1"/>
  <c r="G264" i="1"/>
  <c r="H264" i="1" s="1"/>
  <c r="F264" i="1"/>
  <c r="I263" i="1"/>
  <c r="J263" i="1" s="1"/>
  <c r="G263" i="1"/>
  <c r="H263" i="1" s="1"/>
  <c r="F263" i="1"/>
  <c r="I262" i="1"/>
  <c r="J262" i="1" s="1"/>
  <c r="G262" i="1"/>
  <c r="H262" i="1"/>
  <c r="F262" i="1"/>
  <c r="I261" i="1"/>
  <c r="J261" i="1" s="1"/>
  <c r="G261" i="1"/>
  <c r="H261" i="1" s="1"/>
  <c r="F261" i="1"/>
  <c r="I260" i="1"/>
  <c r="J260" i="1" s="1"/>
  <c r="G260" i="1"/>
  <c r="H260" i="1"/>
  <c r="F260" i="1"/>
  <c r="I259" i="1"/>
  <c r="J259" i="1" s="1"/>
  <c r="G259" i="1"/>
  <c r="H259" i="1"/>
  <c r="F259" i="1"/>
  <c r="I258" i="1"/>
  <c r="J258" i="1"/>
  <c r="G258" i="1"/>
  <c r="H258" i="1" s="1"/>
  <c r="F258" i="1"/>
  <c r="I257" i="1"/>
  <c r="J257" i="1"/>
  <c r="G257" i="1"/>
  <c r="H257" i="1" s="1"/>
  <c r="F257" i="1"/>
  <c r="I256" i="1"/>
  <c r="J256" i="1" s="1"/>
  <c r="G256" i="1"/>
  <c r="H256" i="1" s="1"/>
  <c r="F256" i="1"/>
  <c r="I255" i="1"/>
  <c r="J255" i="1"/>
  <c r="G255" i="1"/>
  <c r="H255" i="1"/>
  <c r="F255" i="1"/>
  <c r="I254" i="1"/>
  <c r="J254" i="1" s="1"/>
  <c r="G254" i="1"/>
  <c r="H254" i="1" s="1"/>
  <c r="F254" i="1"/>
  <c r="I253" i="1"/>
  <c r="J253" i="1" s="1"/>
  <c r="G253" i="1"/>
  <c r="H253" i="1" s="1"/>
  <c r="F253" i="1"/>
  <c r="I252" i="1"/>
  <c r="J252" i="1" s="1"/>
  <c r="G252" i="1"/>
  <c r="H252" i="1"/>
  <c r="F252" i="1"/>
  <c r="I251" i="1"/>
  <c r="J251" i="1" s="1"/>
  <c r="G251" i="1"/>
  <c r="H251" i="1"/>
  <c r="F251" i="1"/>
  <c r="I250" i="1"/>
  <c r="J250" i="1" s="1"/>
  <c r="G250" i="1"/>
  <c r="H250" i="1"/>
  <c r="F250" i="1"/>
  <c r="I249" i="1"/>
  <c r="J249" i="1"/>
  <c r="G249" i="1"/>
  <c r="H249" i="1" s="1"/>
  <c r="F249" i="1"/>
  <c r="I248" i="1"/>
  <c r="J248" i="1"/>
  <c r="G248" i="1"/>
  <c r="H248" i="1" s="1"/>
  <c r="F248" i="1"/>
  <c r="I247" i="1"/>
  <c r="J247" i="1" s="1"/>
  <c r="G247" i="1"/>
  <c r="H247" i="1" s="1"/>
  <c r="F247" i="1"/>
  <c r="I246" i="1"/>
  <c r="J246" i="1" s="1"/>
  <c r="G246" i="1"/>
  <c r="H246" i="1"/>
  <c r="F246" i="1"/>
  <c r="I245" i="1"/>
  <c r="J245" i="1" s="1"/>
  <c r="G245" i="1"/>
  <c r="H245" i="1" s="1"/>
  <c r="F245" i="1"/>
  <c r="I244" i="1"/>
  <c r="J244" i="1" s="1"/>
  <c r="G244" i="1"/>
  <c r="H244" i="1"/>
  <c r="F244" i="1"/>
  <c r="I243" i="1"/>
  <c r="J243" i="1" s="1"/>
  <c r="G243" i="1"/>
  <c r="H243" i="1"/>
  <c r="F243" i="1"/>
  <c r="I242" i="1"/>
  <c r="J242" i="1"/>
  <c r="G242" i="1"/>
  <c r="H242" i="1" s="1"/>
  <c r="F242" i="1"/>
  <c r="I241" i="1"/>
  <c r="J241" i="1"/>
  <c r="G241" i="1"/>
  <c r="H241" i="1" s="1"/>
  <c r="F241" i="1"/>
  <c r="I240" i="1"/>
  <c r="J240" i="1" s="1"/>
  <c r="G240" i="1"/>
  <c r="H240" i="1" s="1"/>
  <c r="F240" i="1"/>
  <c r="I239" i="1"/>
  <c r="J239" i="1"/>
  <c r="G239" i="1"/>
  <c r="H239" i="1"/>
  <c r="F239" i="1"/>
  <c r="I238" i="1"/>
  <c r="J238" i="1" s="1"/>
  <c r="G238" i="1"/>
  <c r="H238" i="1" s="1"/>
  <c r="F238" i="1"/>
  <c r="I237" i="1"/>
  <c r="J237" i="1" s="1"/>
  <c r="G237" i="1"/>
  <c r="H237" i="1"/>
  <c r="F237" i="1"/>
  <c r="I236" i="1"/>
  <c r="J236" i="1" s="1"/>
  <c r="G236" i="1"/>
  <c r="H236" i="1"/>
  <c r="F236" i="1"/>
  <c r="I235" i="1"/>
  <c r="J235" i="1"/>
  <c r="G235" i="1"/>
  <c r="H235" i="1"/>
  <c r="F235" i="1"/>
  <c r="I234" i="1"/>
  <c r="J234" i="1"/>
  <c r="G234" i="1"/>
  <c r="H234" i="1"/>
  <c r="F234" i="1"/>
  <c r="I233" i="1"/>
  <c r="J233" i="1"/>
  <c r="G233" i="1"/>
  <c r="H233" i="1"/>
  <c r="F233" i="1"/>
  <c r="I232" i="1"/>
  <c r="J232" i="1"/>
  <c r="G232" i="1"/>
  <c r="H232" i="1" s="1"/>
  <c r="F232" i="1"/>
  <c r="I231" i="1"/>
  <c r="J231" i="1" s="1"/>
  <c r="G231" i="1"/>
  <c r="H231" i="1"/>
  <c r="F231" i="1"/>
  <c r="I230" i="1"/>
  <c r="J230" i="1" s="1"/>
  <c r="G230" i="1"/>
  <c r="H230" i="1" s="1"/>
  <c r="F230" i="1"/>
  <c r="I229" i="1"/>
  <c r="J229" i="1"/>
  <c r="G229" i="1"/>
  <c r="H229" i="1" s="1"/>
  <c r="F229" i="1"/>
  <c r="I228" i="1"/>
  <c r="J228" i="1" s="1"/>
  <c r="G228" i="1"/>
  <c r="H228" i="1" s="1"/>
  <c r="F228" i="1"/>
  <c r="I227" i="1"/>
  <c r="J227" i="1" s="1"/>
  <c r="G227" i="1"/>
  <c r="H227" i="1"/>
  <c r="F227" i="1"/>
  <c r="I226" i="1"/>
  <c r="J226" i="1" s="1"/>
  <c r="G226" i="1"/>
  <c r="H226" i="1"/>
  <c r="F226" i="1"/>
  <c r="I225" i="1"/>
  <c r="J225" i="1"/>
  <c r="G225" i="1"/>
  <c r="H225" i="1" s="1"/>
  <c r="F225" i="1"/>
  <c r="I224" i="1"/>
  <c r="J224" i="1"/>
  <c r="G224" i="1"/>
  <c r="H224" i="1" s="1"/>
  <c r="F224" i="1"/>
  <c r="I223" i="1"/>
  <c r="J223" i="1" s="1"/>
  <c r="G223" i="1"/>
  <c r="H223" i="1" s="1"/>
  <c r="F223" i="1"/>
  <c r="I222" i="1"/>
  <c r="J222" i="1" s="1"/>
  <c r="G222" i="1"/>
  <c r="H222" i="1"/>
  <c r="F222" i="1"/>
  <c r="I221" i="1"/>
  <c r="J221" i="1" s="1"/>
  <c r="G221" i="1"/>
  <c r="H221" i="1"/>
  <c r="F221" i="1"/>
  <c r="I220" i="1"/>
  <c r="J220" i="1"/>
  <c r="G220" i="1"/>
  <c r="H220" i="1" s="1"/>
  <c r="F220" i="1"/>
  <c r="I219" i="1"/>
  <c r="J219" i="1"/>
  <c r="G219" i="1"/>
  <c r="H219" i="1"/>
  <c r="F219" i="1"/>
  <c r="I218" i="1"/>
  <c r="J218" i="1" s="1"/>
  <c r="G218" i="1"/>
  <c r="H218" i="1" s="1"/>
  <c r="F218" i="1"/>
  <c r="I217" i="1"/>
  <c r="J217" i="1"/>
  <c r="G217" i="1"/>
  <c r="H217" i="1"/>
  <c r="F217" i="1"/>
  <c r="I216" i="1"/>
  <c r="J216" i="1" s="1"/>
  <c r="G216" i="1"/>
  <c r="H216" i="1" s="1"/>
  <c r="F216" i="1"/>
  <c r="I215" i="1"/>
  <c r="J215" i="1"/>
  <c r="G215" i="1"/>
  <c r="H215" i="1" s="1"/>
  <c r="F215" i="1"/>
  <c r="I214" i="1"/>
  <c r="J214" i="1"/>
  <c r="G214" i="1"/>
  <c r="F214" i="1"/>
  <c r="I213" i="1"/>
  <c r="J213" i="1"/>
  <c r="G213" i="1"/>
  <c r="F213" i="1"/>
  <c r="I212" i="1"/>
  <c r="J212" i="1"/>
  <c r="G212" i="1"/>
  <c r="F212" i="1"/>
  <c r="I211" i="1"/>
  <c r="J211" i="1"/>
  <c r="G211" i="1"/>
  <c r="F211" i="1"/>
  <c r="I210" i="1"/>
  <c r="J210" i="1"/>
  <c r="G210" i="1"/>
  <c r="F210" i="1"/>
  <c r="I209" i="1"/>
  <c r="J209" i="1"/>
  <c r="G209" i="1"/>
  <c r="F209" i="1"/>
  <c r="I208" i="1"/>
  <c r="J208" i="1"/>
  <c r="G208" i="1"/>
  <c r="F208" i="1"/>
  <c r="I207" i="1"/>
  <c r="J207" i="1"/>
  <c r="G207" i="1"/>
  <c r="F207" i="1"/>
  <c r="I206" i="1"/>
  <c r="J206" i="1"/>
  <c r="G206" i="1"/>
  <c r="F206" i="1"/>
  <c r="I205" i="1"/>
  <c r="J205" i="1"/>
  <c r="G205" i="1"/>
  <c r="F205" i="1"/>
  <c r="I204" i="1"/>
  <c r="J204" i="1"/>
  <c r="G204" i="1"/>
  <c r="F204" i="1"/>
  <c r="I203" i="1"/>
  <c r="J203" i="1"/>
  <c r="G203" i="1"/>
  <c r="F203" i="1"/>
  <c r="I202" i="1"/>
  <c r="J202" i="1"/>
  <c r="G202" i="1"/>
  <c r="F202" i="1"/>
  <c r="I201" i="1"/>
  <c r="J201" i="1"/>
  <c r="G201" i="1"/>
  <c r="F201" i="1"/>
  <c r="I200" i="1"/>
  <c r="J200" i="1"/>
  <c r="G200" i="1"/>
  <c r="F200" i="1"/>
  <c r="I199" i="1"/>
  <c r="J199" i="1"/>
  <c r="G199" i="1"/>
  <c r="F199" i="1"/>
  <c r="I198" i="1"/>
  <c r="J198" i="1"/>
  <c r="G198" i="1"/>
  <c r="H198" i="1" s="1"/>
  <c r="F198" i="1"/>
  <c r="I197" i="1"/>
  <c r="J197" i="1"/>
  <c r="G197" i="1"/>
  <c r="F197" i="1"/>
  <c r="I196" i="1"/>
  <c r="J196" i="1"/>
  <c r="G196" i="1"/>
  <c r="F196" i="1"/>
  <c r="I195" i="1"/>
  <c r="J195" i="1"/>
  <c r="G195" i="1"/>
  <c r="F195" i="1"/>
  <c r="I194" i="1"/>
  <c r="J194" i="1"/>
  <c r="G194" i="1"/>
  <c r="H194" i="1" s="1"/>
  <c r="F194" i="1"/>
  <c r="I193" i="1"/>
  <c r="J193" i="1"/>
  <c r="G193" i="1"/>
  <c r="F193" i="1"/>
  <c r="I192" i="1"/>
  <c r="J192" i="1"/>
  <c r="G192" i="1"/>
  <c r="H192" i="1" s="1"/>
  <c r="F192" i="1"/>
  <c r="I191" i="1"/>
  <c r="J191" i="1"/>
  <c r="G191" i="1"/>
  <c r="F191" i="1"/>
  <c r="I190" i="1"/>
  <c r="J190" i="1"/>
  <c r="G190" i="1"/>
  <c r="F190" i="1"/>
  <c r="I189" i="1"/>
  <c r="J189" i="1"/>
  <c r="G189" i="1"/>
  <c r="F189" i="1"/>
  <c r="I188" i="1"/>
  <c r="J188" i="1"/>
  <c r="G188" i="1"/>
  <c r="H188" i="1" s="1"/>
  <c r="F188" i="1"/>
  <c r="I187" i="1"/>
  <c r="J187" i="1"/>
  <c r="G187" i="1"/>
  <c r="F187" i="1"/>
  <c r="I186" i="1"/>
  <c r="J186" i="1"/>
  <c r="G186" i="1"/>
  <c r="F186" i="1"/>
  <c r="I185" i="1"/>
  <c r="J185" i="1"/>
  <c r="G185" i="1"/>
  <c r="F185" i="1"/>
  <c r="I184" i="1"/>
  <c r="G184" i="1"/>
  <c r="F184" i="1"/>
  <c r="I183" i="1"/>
  <c r="G183" i="1"/>
  <c r="F183" i="1"/>
  <c r="I182" i="1"/>
  <c r="G182" i="1"/>
  <c r="F182" i="1"/>
  <c r="I181" i="1"/>
  <c r="G181" i="1"/>
  <c r="H181" i="1" s="1"/>
  <c r="F181" i="1"/>
  <c r="I180" i="1"/>
  <c r="G180" i="1"/>
  <c r="F180" i="1"/>
  <c r="I179" i="1"/>
  <c r="G179" i="1"/>
  <c r="F179" i="1"/>
  <c r="I178" i="1"/>
  <c r="G178" i="1"/>
  <c r="F178" i="1"/>
  <c r="I177" i="1"/>
  <c r="G177" i="1"/>
  <c r="F177" i="1"/>
  <c r="I176" i="1"/>
  <c r="G176" i="1"/>
  <c r="F176" i="1"/>
  <c r="I175" i="1"/>
  <c r="G175" i="1"/>
  <c r="F175" i="1"/>
  <c r="I174" i="1"/>
  <c r="G174" i="1"/>
  <c r="F174" i="1"/>
  <c r="I173" i="1"/>
  <c r="G173" i="1"/>
  <c r="F173" i="1"/>
  <c r="I172" i="1"/>
  <c r="G172" i="1"/>
  <c r="F172" i="1"/>
  <c r="I171" i="1"/>
  <c r="G171" i="1"/>
  <c r="F171" i="1"/>
  <c r="I170" i="1"/>
  <c r="G170" i="1"/>
  <c r="F170" i="1"/>
  <c r="I169" i="1"/>
  <c r="G169" i="1"/>
  <c r="F169" i="1"/>
  <c r="I168" i="1"/>
  <c r="G168" i="1"/>
  <c r="F168" i="1"/>
  <c r="I167" i="1"/>
  <c r="G167" i="1"/>
  <c r="F167" i="1"/>
  <c r="I166" i="1"/>
  <c r="G166" i="1"/>
  <c r="F166" i="1"/>
  <c r="I165" i="1"/>
  <c r="G165" i="1"/>
  <c r="F165" i="1"/>
  <c r="I164" i="1"/>
  <c r="G164" i="1"/>
  <c r="F164" i="1"/>
  <c r="I163" i="1"/>
  <c r="G163" i="1"/>
  <c r="F163" i="1"/>
  <c r="I162" i="1"/>
  <c r="G162" i="1"/>
  <c r="F162" i="1"/>
  <c r="I161" i="1"/>
  <c r="G161" i="1"/>
  <c r="F161" i="1"/>
  <c r="I160" i="1"/>
  <c r="G160" i="1"/>
  <c r="F160" i="1"/>
  <c r="I159" i="1"/>
  <c r="G159" i="1"/>
  <c r="F159" i="1"/>
  <c r="I158" i="1"/>
  <c r="G158" i="1"/>
  <c r="F158" i="1"/>
  <c r="I157" i="1"/>
  <c r="G157" i="1"/>
  <c r="F157" i="1"/>
  <c r="I156" i="1"/>
  <c r="G156" i="1"/>
  <c r="F156" i="1"/>
  <c r="I155" i="1"/>
  <c r="G155" i="1"/>
  <c r="F155" i="1"/>
  <c r="I154" i="1"/>
  <c r="G154" i="1"/>
  <c r="F154" i="1"/>
  <c r="I153" i="1"/>
  <c r="G153" i="1"/>
  <c r="F153" i="1"/>
  <c r="I152" i="1"/>
  <c r="G152" i="1"/>
  <c r="F152" i="1"/>
  <c r="I151" i="1"/>
  <c r="G151" i="1"/>
  <c r="F151" i="1"/>
  <c r="I150" i="1"/>
  <c r="G150" i="1"/>
  <c r="F150" i="1"/>
  <c r="I149" i="1"/>
  <c r="G149" i="1"/>
  <c r="H149" i="1" s="1"/>
  <c r="F149" i="1"/>
  <c r="I148" i="1"/>
  <c r="G148" i="1"/>
  <c r="F148" i="1"/>
  <c r="I147" i="1"/>
  <c r="G147" i="1"/>
  <c r="F147" i="1"/>
  <c r="I146" i="1"/>
  <c r="G146" i="1"/>
  <c r="F146" i="1"/>
  <c r="I145" i="1"/>
  <c r="G145" i="1"/>
  <c r="F145" i="1"/>
  <c r="I144" i="1"/>
  <c r="G144" i="1"/>
  <c r="F144" i="1"/>
  <c r="I143" i="1"/>
  <c r="G143" i="1"/>
  <c r="F143" i="1"/>
  <c r="I142" i="1"/>
  <c r="G142" i="1"/>
  <c r="F142" i="1"/>
  <c r="I141" i="1"/>
  <c r="G141" i="1"/>
  <c r="F141" i="1"/>
  <c r="I140" i="1"/>
  <c r="G140" i="1"/>
  <c r="F140" i="1"/>
  <c r="I139" i="1"/>
  <c r="G139" i="1"/>
  <c r="F139" i="1"/>
  <c r="I138" i="1"/>
  <c r="G138" i="1"/>
  <c r="F138" i="1"/>
  <c r="I137" i="1"/>
  <c r="G137" i="1"/>
  <c r="F137" i="1"/>
  <c r="I136" i="1"/>
  <c r="G136" i="1"/>
  <c r="F136" i="1"/>
  <c r="I135" i="1"/>
  <c r="G135" i="1"/>
  <c r="F135" i="1"/>
  <c r="I134" i="1"/>
  <c r="G134" i="1"/>
  <c r="F134" i="1"/>
  <c r="I133" i="1"/>
  <c r="G133" i="1"/>
  <c r="F133" i="1"/>
  <c r="I132" i="1"/>
  <c r="G132" i="1"/>
  <c r="F132" i="1"/>
  <c r="I131" i="1"/>
  <c r="G131" i="1"/>
  <c r="F131" i="1"/>
  <c r="I130" i="1"/>
  <c r="G130" i="1"/>
  <c r="F130" i="1"/>
  <c r="I129" i="1"/>
  <c r="G129" i="1"/>
  <c r="F129" i="1"/>
  <c r="I128" i="1"/>
  <c r="G128" i="1"/>
  <c r="F128" i="1"/>
  <c r="I127" i="1"/>
  <c r="G127" i="1"/>
  <c r="F127" i="1"/>
  <c r="I126" i="1"/>
  <c r="G126" i="1"/>
  <c r="F126" i="1"/>
  <c r="I125" i="1"/>
  <c r="G125" i="1"/>
  <c r="F125" i="1"/>
  <c r="I124" i="1"/>
  <c r="G124" i="1"/>
  <c r="F124" i="1"/>
  <c r="I123" i="1"/>
  <c r="G123" i="1"/>
  <c r="F123" i="1"/>
  <c r="I122" i="1"/>
  <c r="J122" i="1" s="1"/>
  <c r="G122" i="1"/>
  <c r="F122" i="1"/>
  <c r="I121" i="1"/>
  <c r="G121" i="1"/>
  <c r="F121" i="1"/>
  <c r="I120" i="1"/>
  <c r="G120" i="1"/>
  <c r="F120" i="1"/>
  <c r="I119" i="1"/>
  <c r="G119" i="1"/>
  <c r="F119" i="1"/>
  <c r="I118" i="1"/>
  <c r="G118" i="1"/>
  <c r="F118" i="1"/>
  <c r="I117" i="1"/>
  <c r="G117" i="1"/>
  <c r="H117" i="1" s="1"/>
  <c r="F117" i="1"/>
  <c r="I116" i="1"/>
  <c r="G116" i="1"/>
  <c r="F116" i="1"/>
  <c r="I115" i="1"/>
  <c r="G115" i="1"/>
  <c r="F115" i="1"/>
  <c r="I114" i="1"/>
  <c r="G114" i="1"/>
  <c r="F114" i="1"/>
  <c r="I113" i="1"/>
  <c r="G113" i="1"/>
  <c r="F113" i="1"/>
  <c r="I112" i="1"/>
  <c r="G112" i="1"/>
  <c r="F112" i="1"/>
  <c r="I111" i="1"/>
  <c r="G111" i="1"/>
  <c r="F111" i="1"/>
  <c r="I110" i="1"/>
  <c r="G110" i="1"/>
  <c r="F110" i="1"/>
  <c r="I109" i="1"/>
  <c r="G109" i="1"/>
  <c r="F109" i="1"/>
  <c r="I108" i="1"/>
  <c r="G108" i="1"/>
  <c r="F108" i="1"/>
  <c r="I107" i="1"/>
  <c r="G107" i="1"/>
  <c r="F107" i="1"/>
  <c r="I106" i="1"/>
  <c r="G106" i="1"/>
  <c r="F106" i="1"/>
  <c r="I105" i="1"/>
  <c r="G105" i="1"/>
  <c r="F105" i="1"/>
  <c r="I104" i="1"/>
  <c r="G104" i="1"/>
  <c r="F104" i="1"/>
  <c r="I103" i="1"/>
  <c r="G103" i="1"/>
  <c r="F103" i="1"/>
  <c r="I102" i="1"/>
  <c r="G102" i="1"/>
  <c r="F102" i="1"/>
  <c r="I101" i="1"/>
  <c r="G101" i="1"/>
  <c r="H101" i="1" s="1"/>
  <c r="F101" i="1"/>
  <c r="I100" i="1"/>
  <c r="G100" i="1"/>
  <c r="F100" i="1"/>
  <c r="I99" i="1"/>
  <c r="G99" i="1"/>
  <c r="F99" i="1"/>
  <c r="I98" i="1"/>
  <c r="G98" i="1"/>
  <c r="F98" i="1"/>
  <c r="I97" i="1"/>
  <c r="G97" i="1"/>
  <c r="F97" i="1"/>
  <c r="I96" i="1"/>
  <c r="G96" i="1"/>
  <c r="F96" i="1"/>
  <c r="I95" i="1"/>
  <c r="G95" i="1"/>
  <c r="F95" i="1"/>
  <c r="I94" i="1"/>
  <c r="G94" i="1"/>
  <c r="F94" i="1"/>
  <c r="I93" i="1"/>
  <c r="G93" i="1"/>
  <c r="F93" i="1"/>
  <c r="I92" i="1"/>
  <c r="G92" i="1"/>
  <c r="F92" i="1"/>
  <c r="I91" i="1"/>
  <c r="G91" i="1"/>
  <c r="F91" i="1"/>
  <c r="I90" i="1"/>
  <c r="J90" i="1" s="1"/>
  <c r="G90" i="1"/>
  <c r="F90" i="1"/>
  <c r="I89" i="1"/>
  <c r="G89" i="1"/>
  <c r="F89" i="1"/>
  <c r="I88" i="1"/>
  <c r="G88" i="1"/>
  <c r="F88" i="1"/>
  <c r="I87" i="1"/>
  <c r="G87" i="1"/>
  <c r="F87" i="1"/>
  <c r="I86" i="1"/>
  <c r="G86" i="1"/>
  <c r="F86" i="1"/>
  <c r="I85" i="1"/>
  <c r="G85" i="1"/>
  <c r="H85" i="1" s="1"/>
  <c r="F85" i="1"/>
  <c r="I84" i="1"/>
  <c r="G84" i="1"/>
  <c r="F84" i="1"/>
  <c r="I83" i="1"/>
  <c r="G83" i="1"/>
  <c r="F83" i="1"/>
  <c r="I82" i="1"/>
  <c r="G82" i="1"/>
  <c r="F82" i="1"/>
  <c r="I81" i="1"/>
  <c r="G81" i="1"/>
  <c r="F81" i="1"/>
  <c r="I80" i="1"/>
  <c r="G80" i="1"/>
  <c r="F80" i="1"/>
  <c r="I79" i="1"/>
  <c r="G79" i="1"/>
  <c r="F79" i="1"/>
  <c r="I78" i="1"/>
  <c r="G78" i="1"/>
  <c r="F78" i="1"/>
  <c r="I77" i="1"/>
  <c r="G77" i="1"/>
  <c r="F77" i="1"/>
  <c r="I76" i="1"/>
  <c r="G76" i="1"/>
  <c r="F76" i="1"/>
  <c r="I75" i="1"/>
  <c r="G75" i="1"/>
  <c r="F75" i="1"/>
  <c r="I74" i="1"/>
  <c r="G74" i="1"/>
  <c r="F74" i="1"/>
  <c r="I73" i="1"/>
  <c r="G73" i="1"/>
  <c r="F73" i="1"/>
  <c r="I72" i="1"/>
  <c r="G72" i="1"/>
  <c r="F72" i="1"/>
  <c r="I71" i="1"/>
  <c r="G71" i="1"/>
  <c r="F71" i="1"/>
  <c r="I70" i="1"/>
  <c r="G70" i="1"/>
  <c r="F70" i="1"/>
  <c r="I69" i="1"/>
  <c r="G69" i="1"/>
  <c r="H69" i="1" s="1"/>
  <c r="F69" i="1"/>
  <c r="I68" i="1"/>
  <c r="G68" i="1"/>
  <c r="F68" i="1"/>
  <c r="I67" i="1"/>
  <c r="G67" i="1"/>
  <c r="F67" i="1"/>
  <c r="I66" i="1"/>
  <c r="G66" i="1"/>
  <c r="F66" i="1"/>
  <c r="I65" i="1"/>
  <c r="G65" i="1"/>
  <c r="F65" i="1"/>
  <c r="I64" i="1"/>
  <c r="G64" i="1"/>
  <c r="F64" i="1"/>
  <c r="I63" i="1"/>
  <c r="G63" i="1"/>
  <c r="F63" i="1"/>
  <c r="I62" i="1"/>
  <c r="G62" i="1"/>
  <c r="F62" i="1"/>
  <c r="I61" i="1"/>
  <c r="G61" i="1"/>
  <c r="F61" i="1"/>
  <c r="I60" i="1"/>
  <c r="G60" i="1"/>
  <c r="F60" i="1"/>
  <c r="I59" i="1"/>
  <c r="G59" i="1"/>
  <c r="F59" i="1"/>
  <c r="I58" i="1"/>
  <c r="J58" i="1" s="1"/>
  <c r="G58" i="1"/>
  <c r="F58" i="1"/>
  <c r="I57" i="1"/>
  <c r="G57" i="1"/>
  <c r="F57" i="1"/>
  <c r="I56" i="1"/>
  <c r="G56" i="1"/>
  <c r="F56" i="1"/>
  <c r="I55" i="1"/>
  <c r="G55" i="1"/>
  <c r="F55" i="1"/>
  <c r="I54" i="1"/>
  <c r="G54" i="1"/>
  <c r="F54" i="1"/>
  <c r="I53" i="1"/>
  <c r="G53" i="1"/>
  <c r="H53" i="1" s="1"/>
  <c r="F53" i="1"/>
  <c r="I52" i="1"/>
  <c r="G52" i="1"/>
  <c r="F52" i="1"/>
  <c r="I51" i="1"/>
  <c r="G51" i="1"/>
  <c r="F51" i="1"/>
  <c r="I50" i="1"/>
  <c r="G50" i="1"/>
  <c r="F50" i="1"/>
  <c r="I49" i="1"/>
  <c r="G49" i="1"/>
  <c r="F49" i="1"/>
  <c r="I48" i="1"/>
  <c r="G48" i="1"/>
  <c r="F48" i="1"/>
  <c r="I47" i="1"/>
  <c r="G47" i="1"/>
  <c r="F47" i="1"/>
  <c r="I46" i="1"/>
  <c r="G46" i="1"/>
  <c r="F46" i="1"/>
  <c r="I45" i="1"/>
  <c r="G45" i="1"/>
  <c r="F45" i="1"/>
  <c r="I44" i="1"/>
  <c r="G44" i="1"/>
  <c r="F44" i="1"/>
  <c r="I43" i="1"/>
  <c r="G43" i="1"/>
  <c r="F43" i="1"/>
  <c r="I42" i="1"/>
  <c r="G42" i="1"/>
  <c r="F42" i="1"/>
  <c r="I41" i="1"/>
  <c r="G41" i="1"/>
  <c r="F41" i="1"/>
  <c r="I40" i="1"/>
  <c r="G40" i="1"/>
  <c r="F40" i="1"/>
  <c r="I39" i="1"/>
  <c r="G39" i="1"/>
  <c r="F39" i="1"/>
  <c r="I38" i="1"/>
  <c r="G38" i="1"/>
  <c r="F38" i="1"/>
  <c r="I37" i="1"/>
  <c r="G37" i="1"/>
  <c r="H37" i="1" s="1"/>
  <c r="F37" i="1"/>
  <c r="I36" i="1"/>
  <c r="G36" i="1"/>
  <c r="F36" i="1"/>
  <c r="I35" i="1"/>
  <c r="G35" i="1"/>
  <c r="F35" i="1"/>
  <c r="I34" i="1"/>
  <c r="G34" i="1"/>
  <c r="F34" i="1"/>
  <c r="I33" i="1"/>
  <c r="G33" i="1"/>
  <c r="F33" i="1"/>
  <c r="I32" i="1"/>
  <c r="G32" i="1"/>
  <c r="F32" i="1"/>
  <c r="I31" i="1"/>
  <c r="G31" i="1"/>
  <c r="F31" i="1"/>
  <c r="I30" i="1"/>
  <c r="G30" i="1"/>
  <c r="F30" i="1"/>
  <c r="I29" i="1"/>
  <c r="G29" i="1"/>
  <c r="F29" i="1"/>
  <c r="I28" i="1"/>
  <c r="G28" i="1"/>
  <c r="F28" i="1"/>
  <c r="I27" i="1"/>
  <c r="G27" i="1"/>
  <c r="F27" i="1"/>
  <c r="I26" i="1"/>
  <c r="G26" i="1"/>
  <c r="F26" i="1"/>
  <c r="I25" i="1"/>
  <c r="G25" i="1"/>
  <c r="F25" i="1"/>
  <c r="I24" i="1"/>
  <c r="J24" i="1" s="1"/>
  <c r="G24" i="1"/>
  <c r="F24" i="1"/>
  <c r="I23" i="1"/>
  <c r="J23" i="1" s="1"/>
  <c r="G23" i="1"/>
  <c r="F23" i="1"/>
  <c r="I22" i="1"/>
  <c r="G22" i="1"/>
  <c r="H22" i="1" s="1"/>
  <c r="F22" i="1"/>
  <c r="I21" i="1"/>
  <c r="G21" i="1"/>
  <c r="F21" i="1"/>
  <c r="I20" i="1"/>
  <c r="G20" i="1"/>
  <c r="H20" i="1" s="1"/>
  <c r="F20" i="1"/>
  <c r="I19" i="1"/>
  <c r="J19" i="1" s="1"/>
  <c r="G19" i="1"/>
  <c r="H19" i="1" s="1"/>
  <c r="F19" i="1"/>
  <c r="I18" i="1"/>
  <c r="G18" i="1"/>
  <c r="H18" i="1" s="1"/>
  <c r="F18" i="1"/>
  <c r="I17" i="1"/>
  <c r="G17" i="1"/>
  <c r="H17" i="1" s="1"/>
  <c r="F17" i="1"/>
  <c r="I16" i="1"/>
  <c r="J16" i="1" s="1"/>
  <c r="G16" i="1"/>
  <c r="F16" i="1"/>
  <c r="I15" i="1"/>
  <c r="J15" i="1" s="1"/>
  <c r="G15" i="1"/>
  <c r="H15" i="1" s="1"/>
  <c r="F15" i="1"/>
  <c r="I14" i="1"/>
  <c r="J14" i="1" s="1"/>
  <c r="G14" i="1"/>
  <c r="H14" i="1" s="1"/>
  <c r="F14" i="1"/>
  <c r="H912" i="1"/>
  <c r="H1000" i="1"/>
  <c r="H888" i="1"/>
  <c r="H856" i="1"/>
  <c r="H976" i="1"/>
  <c r="H1032" i="1"/>
  <c r="H848" i="1"/>
  <c r="H1051" i="1"/>
  <c r="H1053" i="1"/>
  <c r="H1023" i="1"/>
  <c r="H991" i="1"/>
  <c r="H959" i="1"/>
  <c r="H927" i="1"/>
  <c r="H895" i="1"/>
  <c r="H863" i="1"/>
  <c r="H831" i="1"/>
  <c r="H799" i="1"/>
  <c r="H1036" i="1"/>
  <c r="H964" i="1"/>
  <c r="H932" i="1"/>
  <c r="H900" i="1"/>
  <c r="H868" i="1"/>
  <c r="H836" i="1"/>
  <c r="H804" i="1"/>
  <c r="H772" i="1"/>
  <c r="H988" i="1"/>
  <c r="H838" i="1"/>
  <c r="H774" i="1"/>
  <c r="H992" i="1"/>
  <c r="H792" i="1"/>
  <c r="H1024" i="1"/>
  <c r="H968" i="1"/>
  <c r="H1016" i="1"/>
  <c r="H984" i="1"/>
  <c r="H1066" i="1"/>
  <c r="H1035" i="1"/>
  <c r="H1003" i="1"/>
  <c r="H971" i="1"/>
  <c r="H939" i="1"/>
  <c r="H907" i="1"/>
  <c r="H875" i="1"/>
  <c r="H843" i="1"/>
  <c r="H811" i="1"/>
  <c r="H779" i="1"/>
  <c r="H1021" i="1"/>
  <c r="H989" i="1"/>
  <c r="H957" i="1"/>
  <c r="H925" i="1"/>
  <c r="H893" i="1"/>
  <c r="H861" i="1"/>
  <c r="H829" i="1"/>
  <c r="H797" i="1"/>
  <c r="H1058" i="1"/>
  <c r="H1018" i="1"/>
  <c r="H986" i="1"/>
  <c r="H954" i="1"/>
  <c r="H922" i="1"/>
  <c r="H890" i="1"/>
  <c r="H858" i="1"/>
  <c r="H826" i="1"/>
  <c r="H794" i="1"/>
  <c r="H1020" i="1"/>
  <c r="H1041" i="1"/>
  <c r="H1009" i="1"/>
  <c r="H977" i="1"/>
  <c r="H945" i="1"/>
  <c r="H913" i="1"/>
  <c r="H881" i="1"/>
  <c r="H849" i="1"/>
  <c r="H817" i="1"/>
  <c r="H785" i="1"/>
  <c r="H1060" i="1"/>
  <c r="H1062" i="1"/>
  <c r="H1030" i="1"/>
  <c r="H998" i="1"/>
  <c r="H966" i="1"/>
  <c r="H934" i="1"/>
  <c r="H902" i="1"/>
  <c r="H870" i="1"/>
  <c r="H806" i="1"/>
  <c r="H822" i="1"/>
  <c r="H1011" i="1"/>
  <c r="H819" i="1"/>
  <c r="H837" i="1"/>
  <c r="H930" i="1"/>
  <c r="H864" i="1"/>
  <c r="H784" i="1"/>
  <c r="H1008" i="1"/>
  <c r="H952" i="1"/>
  <c r="H776" i="1"/>
  <c r="H960" i="1"/>
  <c r="H808" i="1"/>
  <c r="H1015" i="1"/>
  <c r="H983" i="1"/>
  <c r="H951" i="1"/>
  <c r="H919" i="1"/>
  <c r="H887" i="1"/>
  <c r="H855" i="1"/>
  <c r="H823" i="1"/>
  <c r="H791" i="1"/>
  <c r="H1004" i="1"/>
  <c r="H956" i="1"/>
  <c r="H924" i="1"/>
  <c r="H892" i="1"/>
  <c r="H860" i="1"/>
  <c r="H828" i="1"/>
  <c r="H796" i="1"/>
  <c r="H1063" i="1"/>
  <c r="H996" i="1"/>
  <c r="H1052" i="1"/>
  <c r="H854" i="1"/>
  <c r="H1012" i="1"/>
  <c r="H1043" i="1"/>
  <c r="H933" i="1"/>
  <c r="H994" i="1"/>
  <c r="H840" i="1"/>
  <c r="H768" i="1"/>
  <c r="H800" i="1"/>
  <c r="H1065" i="1"/>
  <c r="H1027" i="1"/>
  <c r="H995" i="1"/>
  <c r="H963" i="1"/>
  <c r="H931" i="1"/>
  <c r="H899" i="1"/>
  <c r="H867" i="1"/>
  <c r="H835" i="1"/>
  <c r="H803" i="1"/>
  <c r="H771" i="1"/>
  <c r="H1013" i="1"/>
  <c r="H981" i="1"/>
  <c r="H949" i="1"/>
  <c r="H917" i="1"/>
  <c r="H885" i="1"/>
  <c r="H853" i="1"/>
  <c r="H821" i="1"/>
  <c r="H789" i="1"/>
  <c r="H1042" i="1"/>
  <c r="H1010" i="1"/>
  <c r="H978" i="1"/>
  <c r="H946" i="1"/>
  <c r="H914" i="1"/>
  <c r="H882" i="1"/>
  <c r="H850" i="1"/>
  <c r="H818" i="1"/>
  <c r="H786" i="1"/>
  <c r="H1055" i="1"/>
  <c r="H1033" i="1"/>
  <c r="H1001" i="1"/>
  <c r="H969" i="1"/>
  <c r="H937" i="1"/>
  <c r="H905" i="1"/>
  <c r="H873" i="1"/>
  <c r="H841" i="1"/>
  <c r="H809" i="1"/>
  <c r="H777" i="1"/>
  <c r="H1044" i="1"/>
  <c r="H1054" i="1"/>
  <c r="H1022" i="1"/>
  <c r="H990" i="1"/>
  <c r="H958" i="1"/>
  <c r="H926" i="1"/>
  <c r="H894" i="1"/>
  <c r="H862" i="1"/>
  <c r="H830" i="1"/>
  <c r="H798" i="1"/>
  <c r="H918" i="1"/>
  <c r="H979" i="1"/>
  <c r="H787" i="1"/>
  <c r="H901" i="1"/>
  <c r="H962" i="1"/>
  <c r="H770" i="1"/>
  <c r="H832" i="1"/>
  <c r="H928" i="1"/>
  <c r="H920" i="1"/>
  <c r="H1061" i="1"/>
  <c r="H1039" i="1"/>
  <c r="H1007" i="1"/>
  <c r="H975" i="1"/>
  <c r="H943" i="1"/>
  <c r="H911" i="1"/>
  <c r="H847" i="1"/>
  <c r="H815" i="1"/>
  <c r="H783" i="1"/>
  <c r="H980" i="1"/>
  <c r="H948" i="1"/>
  <c r="H916" i="1"/>
  <c r="H884" i="1"/>
  <c r="H852" i="1"/>
  <c r="H820" i="1"/>
  <c r="H788" i="1"/>
  <c r="H886" i="1"/>
  <c r="H1045" i="1"/>
  <c r="H1040" i="1"/>
  <c r="H883" i="1"/>
  <c r="H997" i="1"/>
  <c r="H1026" i="1"/>
  <c r="H802" i="1"/>
  <c r="H944" i="1"/>
  <c r="H1056" i="1"/>
  <c r="H824" i="1"/>
  <c r="H767" i="1"/>
  <c r="H1059" i="1"/>
  <c r="H1019" i="1"/>
  <c r="H987" i="1"/>
  <c r="H955" i="1"/>
  <c r="H923" i="1"/>
  <c r="H891" i="1"/>
  <c r="H859" i="1"/>
  <c r="H827" i="1"/>
  <c r="H795" i="1"/>
  <c r="H1037" i="1"/>
  <c r="H1005" i="1"/>
  <c r="H973" i="1"/>
  <c r="H941" i="1"/>
  <c r="H909" i="1"/>
  <c r="H877" i="1"/>
  <c r="H845" i="1"/>
  <c r="H813" i="1"/>
  <c r="H781" i="1"/>
  <c r="H1034" i="1"/>
  <c r="H1002" i="1"/>
  <c r="H970" i="1"/>
  <c r="H938" i="1"/>
  <c r="H906" i="1"/>
  <c r="H874" i="1"/>
  <c r="H842" i="1"/>
  <c r="H810" i="1"/>
  <c r="H778" i="1"/>
  <c r="H1057" i="1"/>
  <c r="H1025" i="1"/>
  <c r="H993" i="1"/>
  <c r="H961" i="1"/>
  <c r="H929" i="1"/>
  <c r="H897" i="1"/>
  <c r="H865" i="1"/>
  <c r="H833" i="1"/>
  <c r="H801" i="1"/>
  <c r="H769" i="1"/>
  <c r="H1046" i="1"/>
  <c r="H1014" i="1"/>
  <c r="H982" i="1"/>
  <c r="H950" i="1"/>
  <c r="H790" i="1"/>
  <c r="H766" i="1"/>
  <c r="H851" i="1"/>
  <c r="H869" i="1"/>
  <c r="H898" i="1"/>
  <c r="H936" i="1"/>
  <c r="H816" i="1"/>
  <c r="H904" i="1"/>
  <c r="H880" i="1"/>
  <c r="H1031" i="1"/>
  <c r="H999" i="1"/>
  <c r="H967" i="1"/>
  <c r="H935" i="1"/>
  <c r="H903" i="1"/>
  <c r="H871" i="1"/>
  <c r="H839" i="1"/>
  <c r="H807" i="1"/>
  <c r="H775" i="1"/>
  <c r="H972" i="1"/>
  <c r="H940" i="1"/>
  <c r="H908" i="1"/>
  <c r="H876" i="1"/>
  <c r="H844" i="1"/>
  <c r="H812" i="1"/>
  <c r="H780" i="1"/>
  <c r="H1048" i="1"/>
  <c r="H915" i="1"/>
  <c r="H965" i="1"/>
  <c r="H773" i="1"/>
  <c r="H834" i="1"/>
  <c r="H896" i="1"/>
  <c r="H1064" i="1"/>
  <c r="H872" i="1"/>
  <c r="H947" i="1"/>
  <c r="H1029" i="1"/>
  <c r="H805" i="1"/>
  <c r="H866" i="1"/>
  <c r="H1017" i="1"/>
  <c r="H1050" i="1"/>
  <c r="H846" i="1"/>
  <c r="H985" i="1"/>
  <c r="H814" i="1"/>
  <c r="H782" i="1"/>
  <c r="H921" i="1"/>
  <c r="H974" i="1"/>
  <c r="H857" i="1"/>
  <c r="H825" i="1"/>
  <c r="H1049" i="1"/>
  <c r="H1038" i="1"/>
  <c r="H1006" i="1"/>
  <c r="H942" i="1"/>
  <c r="H878" i="1"/>
  <c r="H953" i="1"/>
  <c r="H889" i="1"/>
  <c r="H1047" i="1"/>
  <c r="H910" i="1"/>
  <c r="H793" i="1"/>
  <c r="H1028" i="1"/>
  <c r="J1064" i="1"/>
  <c r="J797" i="1"/>
  <c r="J1045" i="1"/>
  <c r="J1029" i="1"/>
  <c r="J1040" i="1"/>
  <c r="J1008" i="1"/>
  <c r="J976" i="1"/>
  <c r="J944" i="1"/>
  <c r="J912" i="1"/>
  <c r="J880" i="1"/>
  <c r="J848" i="1"/>
  <c r="J816" i="1"/>
  <c r="J784" i="1"/>
  <c r="J1026" i="1"/>
  <c r="J994" i="1"/>
  <c r="J962" i="1"/>
  <c r="J930" i="1"/>
  <c r="J898" i="1"/>
  <c r="J866" i="1"/>
  <c r="J834" i="1"/>
  <c r="J802" i="1"/>
  <c r="J1023" i="1"/>
  <c r="J991" i="1"/>
  <c r="J959" i="1"/>
  <c r="J927" i="1"/>
  <c r="J895" i="1"/>
  <c r="J863" i="1"/>
  <c r="J831" i="1"/>
  <c r="J799" i="1"/>
  <c r="J1050" i="1"/>
  <c r="J1017" i="1"/>
  <c r="J1046" i="1"/>
  <c r="J1014" i="1"/>
  <c r="J982" i="1"/>
  <c r="J950" i="1"/>
  <c r="J918" i="1"/>
  <c r="J886" i="1"/>
  <c r="J854" i="1"/>
  <c r="J822" i="1"/>
  <c r="J790" i="1"/>
  <c r="J1052" i="1"/>
  <c r="J1035" i="1"/>
  <c r="J1003" i="1"/>
  <c r="J971" i="1"/>
  <c r="J939" i="1"/>
  <c r="J907" i="1"/>
  <c r="J875" i="1"/>
  <c r="J843" i="1"/>
  <c r="J811" i="1"/>
  <c r="J779" i="1"/>
  <c r="J1053" i="1"/>
  <c r="J861" i="1"/>
  <c r="J877" i="1"/>
  <c r="J845" i="1"/>
  <c r="J837" i="1"/>
  <c r="J1055" i="1"/>
  <c r="J1020" i="1"/>
  <c r="J988" i="1"/>
  <c r="J956" i="1"/>
  <c r="J924" i="1"/>
  <c r="J892" i="1"/>
  <c r="J860" i="1"/>
  <c r="J828" i="1"/>
  <c r="J796" i="1"/>
  <c r="J961" i="1"/>
  <c r="J929" i="1"/>
  <c r="J897" i="1"/>
  <c r="J865" i="1"/>
  <c r="J833" i="1"/>
  <c r="J801" i="1"/>
  <c r="J1063" i="1"/>
  <c r="J1009" i="1"/>
  <c r="J835" i="1"/>
  <c r="J1019" i="1"/>
  <c r="J923" i="1"/>
  <c r="J795" i="1"/>
  <c r="J1043" i="1"/>
  <c r="J819" i="1"/>
  <c r="J1037" i="1"/>
  <c r="J853" i="1"/>
  <c r="J981" i="1"/>
  <c r="J813" i="1"/>
  <c r="J1065" i="1"/>
  <c r="J1032" i="1"/>
  <c r="J1000" i="1"/>
  <c r="J968" i="1"/>
  <c r="J936" i="1"/>
  <c r="J904" i="1"/>
  <c r="J872" i="1"/>
  <c r="J840" i="1"/>
  <c r="J808" i="1"/>
  <c r="J776" i="1"/>
  <c r="J1018" i="1"/>
  <c r="J986" i="1"/>
  <c r="J954" i="1"/>
  <c r="J922" i="1"/>
  <c r="J890" i="1"/>
  <c r="J858" i="1"/>
  <c r="J826" i="1"/>
  <c r="J794" i="1"/>
  <c r="J1047" i="1"/>
  <c r="J1015" i="1"/>
  <c r="J983" i="1"/>
  <c r="J951" i="1"/>
  <c r="J919" i="1"/>
  <c r="J887" i="1"/>
  <c r="J855" i="1"/>
  <c r="J823" i="1"/>
  <c r="J791" i="1"/>
  <c r="J1060" i="1"/>
  <c r="J1038" i="1"/>
  <c r="J1006" i="1"/>
  <c r="J974" i="1"/>
  <c r="J942" i="1"/>
  <c r="J910" i="1"/>
  <c r="J878" i="1"/>
  <c r="J846" i="1"/>
  <c r="J814" i="1"/>
  <c r="J782" i="1"/>
  <c r="J1059" i="1"/>
  <c r="J1027" i="1"/>
  <c r="J995" i="1"/>
  <c r="J963" i="1"/>
  <c r="J931" i="1"/>
  <c r="J899" i="1"/>
  <c r="J867" i="1"/>
  <c r="J803" i="1"/>
  <c r="J955" i="1"/>
  <c r="J827" i="1"/>
  <c r="J883" i="1"/>
  <c r="J1028" i="1"/>
  <c r="J1013" i="1"/>
  <c r="J829" i="1"/>
  <c r="J973" i="1"/>
  <c r="J781" i="1"/>
  <c r="J997" i="1"/>
  <c r="J767" i="1"/>
  <c r="J941" i="1"/>
  <c r="J949" i="1"/>
  <c r="J1044" i="1"/>
  <c r="J1012" i="1"/>
  <c r="J980" i="1"/>
  <c r="J948" i="1"/>
  <c r="J916" i="1"/>
  <c r="J884" i="1"/>
  <c r="J852" i="1"/>
  <c r="J820" i="1"/>
  <c r="J788" i="1"/>
  <c r="J993" i="1"/>
  <c r="J953" i="1"/>
  <c r="J921" i="1"/>
  <c r="J889" i="1"/>
  <c r="J857" i="1"/>
  <c r="J825" i="1"/>
  <c r="J793" i="1"/>
  <c r="J985" i="1"/>
  <c r="J891" i="1"/>
  <c r="J798" i="1"/>
  <c r="J979" i="1"/>
  <c r="J787" i="1"/>
  <c r="J965" i="1"/>
  <c r="J821" i="1"/>
  <c r="J957" i="1"/>
  <c r="J773" i="1"/>
  <c r="J989" i="1"/>
  <c r="J772" i="1"/>
  <c r="J766" i="1"/>
  <c r="J789" i="1"/>
  <c r="J1024" i="1"/>
  <c r="J992" i="1"/>
  <c r="J960" i="1"/>
  <c r="J928" i="1"/>
  <c r="J896" i="1"/>
  <c r="J864" i="1"/>
  <c r="J832" i="1"/>
  <c r="J800" i="1"/>
  <c r="J1042" i="1"/>
  <c r="J1010" i="1"/>
  <c r="J978" i="1"/>
  <c r="J946" i="1"/>
  <c r="J914" i="1"/>
  <c r="J882" i="1"/>
  <c r="J850" i="1"/>
  <c r="J818" i="1"/>
  <c r="J786" i="1"/>
  <c r="J1039" i="1"/>
  <c r="J1007" i="1"/>
  <c r="J975" i="1"/>
  <c r="J943" i="1"/>
  <c r="J911" i="1"/>
  <c r="J879" i="1"/>
  <c r="J847" i="1"/>
  <c r="J815" i="1"/>
  <c r="J783" i="1"/>
  <c r="J1057" i="1"/>
  <c r="J1062" i="1"/>
  <c r="J1030" i="1"/>
  <c r="J998" i="1"/>
  <c r="J966" i="1"/>
  <c r="J934" i="1"/>
  <c r="J902" i="1"/>
  <c r="J870" i="1"/>
  <c r="J838" i="1"/>
  <c r="J806" i="1"/>
  <c r="J774" i="1"/>
  <c r="J1033" i="1"/>
  <c r="J1051" i="1"/>
  <c r="J987" i="1"/>
  <c r="J859" i="1"/>
  <c r="J915" i="1"/>
  <c r="J933" i="1"/>
  <c r="J1066" i="1"/>
  <c r="J901" i="1"/>
  <c r="J917" i="1"/>
  <c r="J893" i="1"/>
  <c r="J769" i="1"/>
  <c r="J1058" i="1"/>
  <c r="J1036" i="1"/>
  <c r="J1004" i="1"/>
  <c r="J972" i="1"/>
  <c r="J940" i="1"/>
  <c r="J908" i="1"/>
  <c r="J876" i="1"/>
  <c r="J844" i="1"/>
  <c r="J812" i="1"/>
  <c r="J780" i="1"/>
  <c r="J977" i="1"/>
  <c r="J945" i="1"/>
  <c r="J913" i="1"/>
  <c r="J881" i="1"/>
  <c r="J849" i="1"/>
  <c r="J817" i="1"/>
  <c r="J785" i="1"/>
  <c r="J1049" i="1"/>
  <c r="J1025" i="1"/>
  <c r="J1011" i="1"/>
  <c r="J851" i="1"/>
  <c r="J996" i="1"/>
  <c r="J1021" i="1"/>
  <c r="J909" i="1"/>
  <c r="J770" i="1"/>
  <c r="J885" i="1"/>
  <c r="J1056" i="1"/>
  <c r="J1061" i="1"/>
  <c r="J771" i="1"/>
  <c r="J1048" i="1"/>
  <c r="J1016" i="1"/>
  <c r="J984" i="1"/>
  <c r="J952" i="1"/>
  <c r="J920" i="1"/>
  <c r="J888" i="1"/>
  <c r="J856" i="1"/>
  <c r="J824" i="1"/>
  <c r="J792" i="1"/>
  <c r="J1034" i="1"/>
  <c r="J1002" i="1"/>
  <c r="J970" i="1"/>
  <c r="J938" i="1"/>
  <c r="J906" i="1"/>
  <c r="J874" i="1"/>
  <c r="J842" i="1"/>
  <c r="J810" i="1"/>
  <c r="J778" i="1"/>
  <c r="J1031" i="1"/>
  <c r="J999" i="1"/>
  <c r="J967" i="1"/>
  <c r="J935" i="1"/>
  <c r="J903" i="1"/>
  <c r="J871" i="1"/>
  <c r="J839" i="1"/>
  <c r="J807" i="1"/>
  <c r="J775" i="1"/>
  <c r="J1041" i="1"/>
  <c r="J1054" i="1"/>
  <c r="J1022" i="1"/>
  <c r="J990" i="1"/>
  <c r="J958" i="1"/>
  <c r="J926" i="1"/>
  <c r="J894" i="1"/>
  <c r="J862" i="1"/>
  <c r="J830" i="1"/>
  <c r="J947" i="1"/>
  <c r="J925" i="1"/>
  <c r="J1005" i="1"/>
  <c r="J805" i="1"/>
  <c r="J768" i="1"/>
  <c r="J869" i="1"/>
  <c r="J964" i="1"/>
  <c r="J937" i="1"/>
  <c r="J905" i="1"/>
  <c r="J1001" i="1"/>
  <c r="J873" i="1"/>
  <c r="J868" i="1"/>
  <c r="J836" i="1"/>
  <c r="J932" i="1"/>
  <c r="J900" i="1"/>
  <c r="J841" i="1"/>
  <c r="J809" i="1"/>
  <c r="J804" i="1"/>
  <c r="J969" i="1"/>
  <c r="J777" i="1"/>
  <c r="H187" i="1"/>
  <c r="H25" i="1"/>
  <c r="H185" i="1"/>
  <c r="H196" i="1"/>
  <c r="H186" i="1"/>
  <c r="H16" i="1"/>
  <c r="H190" i="1"/>
  <c r="H193" i="1"/>
  <c r="H201" i="1"/>
  <c r="H209" i="1"/>
  <c r="H191" i="1"/>
  <c r="H199" i="1"/>
  <c r="H207" i="1"/>
  <c r="H212" i="1"/>
  <c r="H202" i="1"/>
  <c r="H210" i="1"/>
  <c r="H204" i="1"/>
  <c r="H189" i="1"/>
  <c r="H197" i="1"/>
  <c r="H205" i="1"/>
  <c r="H213" i="1"/>
  <c r="H200" i="1"/>
  <c r="H208" i="1"/>
  <c r="H195" i="1"/>
  <c r="H203" i="1"/>
  <c r="H211" i="1"/>
  <c r="H206" i="1"/>
  <c r="H214" i="1"/>
  <c r="J30" i="1"/>
  <c r="J38" i="1"/>
  <c r="J46" i="1"/>
  <c r="H49" i="1"/>
  <c r="J54" i="1"/>
  <c r="H57" i="1"/>
  <c r="J62" i="1"/>
  <c r="H65" i="1"/>
  <c r="J70" i="1"/>
  <c r="H73" i="1"/>
  <c r="J78" i="1"/>
  <c r="H81" i="1"/>
  <c r="J86" i="1"/>
  <c r="H89" i="1"/>
  <c r="J94" i="1"/>
  <c r="H97" i="1"/>
  <c r="J102" i="1"/>
  <c r="H105" i="1"/>
  <c r="J110" i="1"/>
  <c r="H113" i="1"/>
  <c r="J118" i="1"/>
  <c r="H121" i="1"/>
  <c r="J126" i="1"/>
  <c r="H129" i="1"/>
  <c r="J134" i="1"/>
  <c r="H137" i="1"/>
  <c r="J142" i="1"/>
  <c r="H145" i="1"/>
  <c r="J150" i="1"/>
  <c r="H153" i="1"/>
  <c r="J158" i="1"/>
  <c r="H161" i="1"/>
  <c r="J166" i="1"/>
  <c r="H169" i="1"/>
  <c r="J174" i="1"/>
  <c r="H177" i="1"/>
  <c r="J182" i="1"/>
  <c r="H33" i="1"/>
  <c r="J25" i="1"/>
  <c r="J33" i="1"/>
  <c r="H44" i="1"/>
  <c r="H52" i="1"/>
  <c r="H60" i="1"/>
  <c r="J65" i="1"/>
  <c r="H68" i="1"/>
  <c r="J73" i="1"/>
  <c r="H76" i="1"/>
  <c r="J81" i="1"/>
  <c r="H84" i="1"/>
  <c r="J89" i="1"/>
  <c r="H92" i="1"/>
  <c r="J97" i="1"/>
  <c r="H100" i="1"/>
  <c r="J105" i="1"/>
  <c r="H108" i="1"/>
  <c r="J113" i="1"/>
  <c r="H116" i="1"/>
  <c r="J121" i="1"/>
  <c r="H124" i="1"/>
  <c r="J129" i="1"/>
  <c r="H132" i="1"/>
  <c r="J137" i="1"/>
  <c r="H140" i="1"/>
  <c r="J145" i="1"/>
  <c r="H148" i="1"/>
  <c r="J153" i="1"/>
  <c r="H156" i="1"/>
  <c r="J161" i="1"/>
  <c r="H164" i="1"/>
  <c r="J169" i="1"/>
  <c r="H172" i="1"/>
  <c r="J177" i="1"/>
  <c r="H180" i="1"/>
  <c r="H41" i="1"/>
  <c r="H36" i="1"/>
  <c r="J41" i="1"/>
  <c r="J49" i="1"/>
  <c r="J57" i="1"/>
  <c r="J20" i="1"/>
  <c r="H31" i="1"/>
  <c r="J36" i="1"/>
  <c r="H39" i="1"/>
  <c r="J44" i="1"/>
  <c r="H47" i="1"/>
  <c r="J52" i="1"/>
  <c r="H55" i="1"/>
  <c r="J60" i="1"/>
  <c r="H63" i="1"/>
  <c r="J68" i="1"/>
  <c r="H71" i="1"/>
  <c r="J76" i="1"/>
  <c r="H79" i="1"/>
  <c r="J84" i="1"/>
  <c r="H87" i="1"/>
  <c r="J92" i="1"/>
  <c r="H95" i="1"/>
  <c r="J100" i="1"/>
  <c r="H103" i="1"/>
  <c r="J108" i="1"/>
  <c r="H111" i="1"/>
  <c r="J116" i="1"/>
  <c r="H119" i="1"/>
  <c r="J124" i="1"/>
  <c r="H127" i="1"/>
  <c r="J132" i="1"/>
  <c r="H135" i="1"/>
  <c r="J140" i="1"/>
  <c r="H143" i="1"/>
  <c r="J148" i="1"/>
  <c r="H151" i="1"/>
  <c r="J156" i="1"/>
  <c r="H159" i="1"/>
  <c r="J164" i="1"/>
  <c r="H167" i="1"/>
  <c r="J172" i="1"/>
  <c r="H175" i="1"/>
  <c r="J180" i="1"/>
  <c r="H183" i="1"/>
  <c r="J39" i="1"/>
  <c r="H42" i="1"/>
  <c r="J47" i="1"/>
  <c r="H50" i="1"/>
  <c r="J55" i="1"/>
  <c r="H58" i="1"/>
  <c r="J63" i="1"/>
  <c r="H66" i="1"/>
  <c r="J71" i="1"/>
  <c r="H74" i="1"/>
  <c r="J79" i="1"/>
  <c r="H82" i="1"/>
  <c r="J87" i="1"/>
  <c r="H90" i="1"/>
  <c r="J95" i="1"/>
  <c r="H98" i="1"/>
  <c r="J103" i="1"/>
  <c r="H106" i="1"/>
  <c r="J111" i="1"/>
  <c r="H114" i="1"/>
  <c r="J119" i="1"/>
  <c r="H122" i="1"/>
  <c r="J127" i="1"/>
  <c r="H130" i="1"/>
  <c r="J135" i="1"/>
  <c r="H138" i="1"/>
  <c r="J143" i="1"/>
  <c r="H146" i="1"/>
  <c r="J151" i="1"/>
  <c r="H154" i="1"/>
  <c r="J159" i="1"/>
  <c r="H162" i="1"/>
  <c r="J167" i="1"/>
  <c r="H170" i="1"/>
  <c r="J175" i="1"/>
  <c r="H178" i="1"/>
  <c r="J183" i="1"/>
  <c r="J31" i="1"/>
  <c r="J42" i="1"/>
  <c r="H45" i="1"/>
  <c r="J50" i="1"/>
  <c r="H61" i="1"/>
  <c r="J66" i="1"/>
  <c r="J74" i="1"/>
  <c r="H77" i="1"/>
  <c r="J82" i="1"/>
  <c r="H93" i="1"/>
  <c r="J98" i="1"/>
  <c r="J106" i="1"/>
  <c r="H109" i="1"/>
  <c r="J114" i="1"/>
  <c r="H125" i="1"/>
  <c r="J130" i="1"/>
  <c r="H133" i="1"/>
  <c r="J138" i="1"/>
  <c r="H141" i="1"/>
  <c r="J146" i="1"/>
  <c r="J154" i="1"/>
  <c r="H157" i="1"/>
  <c r="J162" i="1"/>
  <c r="H165" i="1"/>
  <c r="J170" i="1"/>
  <c r="H173" i="1"/>
  <c r="J178" i="1"/>
  <c r="H34" i="1"/>
  <c r="J37" i="1"/>
  <c r="H48" i="1"/>
  <c r="J53" i="1"/>
  <c r="H56" i="1"/>
  <c r="J61" i="1"/>
  <c r="H64" i="1"/>
  <c r="J69" i="1"/>
  <c r="H72" i="1"/>
  <c r="J77" i="1"/>
  <c r="H80" i="1"/>
  <c r="J85" i="1"/>
  <c r="H88" i="1"/>
  <c r="J93" i="1"/>
  <c r="H96" i="1"/>
  <c r="J101" i="1"/>
  <c r="H104" i="1"/>
  <c r="J109" i="1"/>
  <c r="H112" i="1"/>
  <c r="J117" i="1"/>
  <c r="H120" i="1"/>
  <c r="J125" i="1"/>
  <c r="H128" i="1"/>
  <c r="J133" i="1"/>
  <c r="H136" i="1"/>
  <c r="J141" i="1"/>
  <c r="H144" i="1"/>
  <c r="J149" i="1"/>
  <c r="H152" i="1"/>
  <c r="J157" i="1"/>
  <c r="H160" i="1"/>
  <c r="J165" i="1"/>
  <c r="H168" i="1"/>
  <c r="J173" i="1"/>
  <c r="H176" i="1"/>
  <c r="J181" i="1"/>
  <c r="H184" i="1"/>
  <c r="J26" i="1"/>
  <c r="J34" i="1"/>
  <c r="J21" i="1"/>
  <c r="H32" i="1"/>
  <c r="H40" i="1"/>
  <c r="J45" i="1"/>
  <c r="J32" i="1"/>
  <c r="H35" i="1"/>
  <c r="J40" i="1"/>
  <c r="H43" i="1"/>
  <c r="J48" i="1"/>
  <c r="H51" i="1"/>
  <c r="J56" i="1"/>
  <c r="H59" i="1"/>
  <c r="J64" i="1"/>
  <c r="H67" i="1"/>
  <c r="J72" i="1"/>
  <c r="H75" i="1"/>
  <c r="J80" i="1"/>
  <c r="H83" i="1"/>
  <c r="J88" i="1"/>
  <c r="H91" i="1"/>
  <c r="J96" i="1"/>
  <c r="H99" i="1"/>
  <c r="J104" i="1"/>
  <c r="H107" i="1"/>
  <c r="J112" i="1"/>
  <c r="H115" i="1"/>
  <c r="J120" i="1"/>
  <c r="H123" i="1"/>
  <c r="J128" i="1"/>
  <c r="H131" i="1"/>
  <c r="J136" i="1"/>
  <c r="H139" i="1"/>
  <c r="J144" i="1"/>
  <c r="H147" i="1"/>
  <c r="J152" i="1"/>
  <c r="H155" i="1"/>
  <c r="J160" i="1"/>
  <c r="H163" i="1"/>
  <c r="J168" i="1"/>
  <c r="H171" i="1"/>
  <c r="J176" i="1"/>
  <c r="H179" i="1"/>
  <c r="J184" i="1"/>
  <c r="H30" i="1"/>
  <c r="J35" i="1"/>
  <c r="H38" i="1"/>
  <c r="J43" i="1"/>
  <c r="H46" i="1"/>
  <c r="J51" i="1"/>
  <c r="H54" i="1"/>
  <c r="J59" i="1"/>
  <c r="H62" i="1"/>
  <c r="J67" i="1"/>
  <c r="H70" i="1"/>
  <c r="J75" i="1"/>
  <c r="H78" i="1"/>
  <c r="J83" i="1"/>
  <c r="H86" i="1"/>
  <c r="J91" i="1"/>
  <c r="H94" i="1"/>
  <c r="J99" i="1"/>
  <c r="H102" i="1"/>
  <c r="J107" i="1"/>
  <c r="H110" i="1"/>
  <c r="J115" i="1"/>
  <c r="H118" i="1"/>
  <c r="J123" i="1"/>
  <c r="H126" i="1"/>
  <c r="J131" i="1"/>
  <c r="H134" i="1"/>
  <c r="J139" i="1"/>
  <c r="H142" i="1"/>
  <c r="J147" i="1"/>
  <c r="H150" i="1"/>
  <c r="J155" i="1"/>
  <c r="H158" i="1"/>
  <c r="J163" i="1"/>
  <c r="H166" i="1"/>
  <c r="J171" i="1"/>
  <c r="H174" i="1"/>
  <c r="J179" i="1"/>
  <c r="H182" i="1"/>
  <c r="H23" i="1"/>
  <c r="H24" i="1"/>
  <c r="H29" i="1"/>
  <c r="J18" i="1"/>
  <c r="H27" i="1"/>
  <c r="H28" i="1"/>
  <c r="J29" i="1"/>
  <c r="H21" i="1"/>
  <c r="J22" i="1"/>
  <c r="H26" i="1"/>
  <c r="J27" i="1"/>
  <c r="J28" i="1"/>
  <c r="J17" i="1" l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<sst xmlns="http://schemas.openxmlformats.org/spreadsheetml/2006/main" count="3333" uniqueCount="1992">
  <si>
    <t>SUMMARY TABLE (automatically filled-in)</t>
  </si>
  <si>
    <t>Number</t>
  </si>
  <si>
    <t>Number of member organisations</t>
  </si>
  <si>
    <t>Please fill-in the YELLOW part with info on the members of your network</t>
  </si>
  <si>
    <t>N°</t>
  </si>
  <si>
    <t xml:space="preserve">Type of organisation </t>
  </si>
  <si>
    <t>ISO code Country</t>
  </si>
  <si>
    <t>Name of the country (automatically filled-in)</t>
  </si>
  <si>
    <t>Geographic area</t>
  </si>
  <si>
    <t>Programme countries</t>
  </si>
  <si>
    <t>Programme Countries Unique</t>
  </si>
  <si>
    <t>Programme countries but only EU/EFTA</t>
  </si>
  <si>
    <t>Programme countries but only EU/EFTA
Unique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</si>
  <si>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</si>
  <si>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</si>
  <si>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</si>
  <si>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</si>
  <si>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</si>
  <si>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</si>
  <si>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</si>
  <si>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</si>
  <si>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</si>
  <si>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</si>
  <si>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</si>
  <si>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</si>
  <si>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</si>
  <si>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</si>
  <si>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</si>
  <si>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</si>
  <si>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</si>
  <si>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</si>
  <si>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</si>
  <si>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</si>
  <si>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</si>
  <si>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</si>
  <si>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</si>
  <si>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</si>
  <si>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</si>
  <si>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</si>
  <si>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</si>
  <si>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</si>
  <si>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</si>
  <si>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</si>
  <si>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</si>
  <si>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</si>
  <si>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</si>
  <si>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</si>
  <si>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</si>
  <si>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</si>
  <si>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</si>
  <si>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</si>
  <si>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</si>
  <si>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</si>
  <si>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</si>
  <si>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</si>
  <si>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</si>
  <si>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</si>
  <si>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</si>
  <si>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</si>
  <si>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</si>
  <si>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</si>
  <si>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</si>
  <si>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</si>
  <si>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</si>
  <si>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</si>
  <si>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</si>
  <si>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</si>
  <si>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</si>
  <si>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</si>
  <si>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</si>
  <si>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</si>
  <si>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</si>
  <si>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</si>
  <si>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</si>
  <si>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</si>
  <si>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</si>
  <si>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</si>
  <si>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</si>
  <si>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</si>
  <si>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</si>
  <si>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</si>
  <si>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</si>
  <si>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</si>
  <si>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</si>
  <si>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</si>
  <si>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</si>
  <si>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</si>
  <si>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</si>
  <si>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</si>
  <si>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</si>
  <si>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</si>
  <si>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</si>
  <si>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</si>
  <si>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</si>
  <si>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</si>
  <si>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</si>
  <si>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</si>
  <si>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</si>
  <si>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</si>
  <si>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</si>
  <si>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</si>
  <si>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</si>
  <si>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</si>
  <si>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</si>
  <si>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</si>
  <si>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</si>
  <si>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</si>
  <si>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</si>
  <si>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</si>
  <si>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</si>
  <si>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</si>
  <si>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</si>
  <si>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</si>
  <si>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</si>
  <si>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</si>
  <si>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</si>
  <si>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</si>
  <si>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</si>
  <si>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</si>
  <si>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</si>
  <si>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</si>
  <si>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</si>
  <si>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</si>
  <si>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</si>
  <si>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</si>
  <si>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</si>
  <si>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</si>
  <si>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</si>
  <si>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</si>
  <si>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</si>
  <si>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</si>
  <si>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</si>
  <si>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</si>
  <si>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</si>
  <si>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</si>
  <si>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</si>
  <si>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</si>
  <si>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</si>
  <si>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</si>
  <si>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</si>
  <si>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</si>
  <si>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</si>
  <si>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</si>
  <si>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</si>
  <si>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</si>
  <si>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</si>
  <si>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</si>
  <si>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</si>
  <si>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</si>
  <si>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</si>
  <si>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</si>
  <si>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</si>
  <si>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</si>
  <si>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</si>
  <si>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</si>
  <si>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</si>
  <si>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</si>
  <si>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</si>
  <si>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</si>
  <si>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</si>
  <si>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</si>
  <si>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</si>
  <si>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</si>
  <si>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</si>
  <si>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</si>
  <si>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</si>
  <si>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</si>
  <si>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</si>
  <si>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</si>
  <si>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</si>
  <si>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</si>
  <si>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</si>
  <si>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</si>
  <si>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</si>
  <si>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</si>
  <si>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</si>
  <si>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</si>
  <si>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</si>
  <si>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</si>
  <si>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</si>
  <si>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</si>
  <si>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</si>
  <si>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</si>
  <si>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</si>
  <si>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</si>
  <si>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</si>
  <si>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</si>
  <si>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</si>
  <si>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</si>
  <si>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</si>
  <si>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</si>
  <si>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</si>
  <si>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</si>
  <si>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</si>
  <si>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</si>
  <si>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</si>
  <si>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</si>
  <si>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</si>
  <si>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</si>
  <si>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</si>
  <si>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</si>
  <si>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</si>
  <si>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</si>
  <si>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</si>
  <si>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</si>
  <si>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</si>
  <si>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</si>
  <si>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</si>
  <si>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</si>
  <si>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</si>
  <si>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</si>
  <si>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</si>
  <si>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</si>
  <si>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</si>
  <si>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</si>
  <si>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</si>
  <si>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</si>
  <si>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</si>
  <si>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</si>
  <si>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</si>
  <si>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</si>
  <si>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</si>
  <si>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</si>
  <si>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</si>
  <si>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</si>
  <si>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</si>
  <si>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</si>
  <si>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</si>
  <si>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</si>
  <si>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</si>
  <si>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</si>
  <si>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</si>
  <si>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</si>
  <si>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</si>
  <si>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</si>
  <si>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</si>
  <si>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</si>
  <si>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</si>
  <si>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</si>
  <si>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</si>
  <si>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</si>
  <si>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</si>
  <si>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</si>
  <si>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</si>
  <si>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</si>
  <si>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</si>
  <si>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</si>
  <si>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</si>
  <si>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</si>
  <si>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</si>
  <si>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</si>
  <si>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</si>
  <si>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</si>
  <si>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</si>
  <si>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</si>
  <si>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</si>
  <si>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</si>
  <si>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</si>
  <si>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</si>
  <si>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</si>
  <si>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</si>
  <si>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</si>
  <si>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</si>
  <si>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</si>
  <si>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</si>
  <si>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</si>
  <si>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</si>
  <si>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</si>
  <si>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</si>
  <si>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</si>
  <si>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</si>
  <si>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</si>
  <si>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</si>
  <si>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</si>
  <si>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</si>
  <si>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</si>
  <si>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</si>
  <si>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</si>
  <si>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</si>
  <si>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</si>
  <si>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</si>
  <si>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</si>
  <si>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</si>
  <si>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</si>
  <si>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</si>
  <si>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</si>
  <si>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</si>
  <si>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</si>
  <si>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</si>
  <si>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</si>
  <si>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</si>
  <si>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</si>
  <si>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</si>
  <si>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</si>
  <si>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</si>
  <si>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</si>
  <si>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</si>
  <si>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</si>
  <si>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</si>
  <si>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</si>
  <si>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</si>
  <si>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</si>
  <si>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</si>
  <si>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</si>
  <si>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</si>
  <si>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</si>
  <si>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</si>
  <si>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</si>
  <si>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</si>
  <si>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</si>
  <si>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</si>
  <si>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</si>
  <si>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</si>
  <si>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</si>
  <si>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</si>
  <si>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</si>
  <si>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</si>
  <si>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</si>
  <si>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</si>
  <si>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</si>
  <si>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</si>
  <si>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</si>
  <si>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</si>
  <si>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</si>
  <si>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</si>
  <si>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</si>
  <si>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</si>
  <si>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</si>
  <si>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</si>
  <si>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</si>
  <si>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</si>
  <si>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</si>
  <si>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</si>
  <si>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</si>
  <si>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</si>
  <si>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</si>
  <si>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</si>
  <si>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</si>
  <si>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</si>
  <si>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</si>
  <si>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</si>
  <si>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</si>
  <si>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</si>
  <si>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</si>
  <si>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</si>
  <si>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</si>
  <si>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</si>
  <si>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</si>
  <si>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</si>
  <si>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</si>
  <si>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</si>
  <si>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</si>
  <si>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</si>
  <si>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</si>
  <si>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</si>
  <si>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</si>
  <si>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</si>
  <si>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</si>
  <si>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</si>
  <si>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</si>
  <si>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</si>
  <si>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</si>
  <si>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</si>
  <si>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</si>
  <si>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</si>
  <si>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</si>
  <si>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</si>
  <si>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</si>
  <si>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</si>
  <si>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</si>
  <si>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</si>
  <si>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</si>
  <si>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</si>
  <si>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</si>
  <si>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</si>
  <si>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</si>
  <si>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</si>
  <si>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</si>
  <si>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</si>
  <si>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</si>
  <si>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</si>
  <si>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</si>
  <si>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</si>
  <si>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</si>
  <si>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</si>
  <si>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</si>
  <si>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</si>
  <si>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</si>
  <si>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</si>
  <si>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</si>
  <si>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</si>
  <si>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</si>
  <si>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</si>
  <si>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</si>
  <si>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</si>
  <si>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</si>
  <si>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</si>
  <si>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</si>
  <si>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</si>
  <si>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</si>
  <si>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</si>
  <si>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</si>
  <si>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</si>
  <si>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</si>
  <si>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</si>
  <si>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</si>
  <si>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</si>
  <si>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</si>
  <si>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</si>
  <si>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</si>
  <si>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</si>
  <si>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</si>
  <si>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</si>
  <si>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</si>
  <si>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</si>
  <si>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</si>
  <si>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</si>
  <si>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</si>
  <si>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</si>
  <si>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</si>
  <si>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</si>
  <si>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</si>
  <si>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</si>
  <si>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</si>
  <si>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</si>
  <si>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</si>
  <si>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</si>
  <si>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</si>
  <si>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</si>
  <si>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</si>
  <si>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</si>
  <si>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</si>
  <si>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</si>
  <si>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</si>
  <si>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</si>
  <si>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</si>
  <si>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</si>
  <si>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</si>
  <si>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</si>
  <si>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</si>
  <si>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</si>
  <si>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</si>
  <si>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</si>
  <si>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</si>
  <si>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</si>
  <si>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</si>
  <si>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</si>
  <si>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</si>
  <si>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</si>
  <si>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</si>
  <si>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</si>
  <si>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</si>
  <si>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</si>
  <si>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</si>
  <si>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</si>
  <si>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</si>
  <si>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</si>
  <si>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</si>
  <si>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</si>
  <si>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</si>
  <si>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</si>
  <si>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</si>
  <si>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</si>
  <si>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</si>
  <si>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</si>
  <si>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</si>
  <si>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</si>
  <si>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</si>
  <si>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</si>
  <si>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</si>
  <si>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</si>
  <si>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</si>
  <si>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</si>
  <si>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</si>
  <si>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</si>
  <si>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</si>
  <si>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</si>
  <si>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</si>
  <si>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</si>
  <si>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</si>
  <si>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</si>
  <si>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</si>
  <si>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</si>
  <si>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</si>
  <si>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</si>
  <si>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</si>
  <si>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</si>
  <si>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</si>
  <si>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</si>
  <si>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</si>
  <si>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</si>
  <si>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</si>
  <si>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</si>
  <si>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</si>
  <si>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</si>
  <si>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</si>
  <si>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</si>
  <si>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</si>
  <si>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</si>
  <si>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</si>
  <si>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</si>
  <si>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</si>
  <si>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</si>
  <si>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</si>
  <si>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</si>
  <si>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</si>
  <si>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</si>
  <si>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</si>
  <si>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</si>
  <si>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</si>
  <si>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</si>
  <si>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</si>
  <si>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</si>
  <si>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</si>
  <si>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</si>
  <si>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</si>
  <si>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</si>
  <si>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</si>
  <si>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</si>
  <si>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</si>
  <si>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</si>
  <si>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</si>
  <si>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</si>
  <si>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</si>
  <si>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</si>
  <si>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</si>
  <si>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</si>
  <si>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</si>
  <si>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</si>
  <si>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</si>
  <si>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</si>
  <si>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</si>
  <si>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</si>
  <si>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</si>
  <si>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</si>
  <si>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</si>
  <si>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</si>
  <si>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</si>
  <si>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</si>
  <si>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</si>
  <si>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</si>
  <si>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</si>
  <si>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</si>
  <si>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</si>
  <si>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</si>
  <si>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</si>
  <si>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</si>
  <si>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</si>
  <si>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</si>
  <si>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</si>
  <si>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</si>
  <si>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</si>
  <si>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</si>
  <si>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</si>
  <si>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</si>
  <si>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</si>
  <si>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</si>
  <si>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</si>
  <si>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</si>
  <si>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</si>
  <si>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</si>
  <si>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</si>
  <si>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</si>
  <si>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</si>
  <si>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</si>
  <si>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</si>
  <si>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</si>
  <si>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</si>
  <si>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</si>
  <si>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</si>
  <si>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</si>
  <si>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</si>
  <si>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</si>
  <si>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</si>
  <si>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</si>
  <si>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</si>
  <si>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</si>
  <si>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</si>
  <si>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</si>
  <si>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</si>
  <si>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</si>
  <si>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</si>
  <si>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</si>
  <si>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</si>
  <si>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</si>
  <si>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</si>
  <si>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</si>
  <si>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</si>
  <si>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</si>
  <si>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</si>
  <si>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</si>
  <si>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</si>
  <si>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</si>
  <si>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</si>
  <si>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</si>
  <si>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</si>
  <si>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</si>
  <si>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</si>
  <si>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</si>
  <si>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</si>
  <si>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</si>
  <si>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</si>
  <si>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</si>
  <si>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</si>
  <si>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</si>
  <si>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</si>
  <si>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</si>
  <si>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</si>
  <si>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</si>
  <si>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</si>
  <si>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</si>
  <si>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</si>
  <si>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</si>
  <si>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</si>
  <si>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</si>
  <si>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</si>
  <si>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</si>
  <si>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</si>
  <si>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</si>
  <si>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</si>
  <si>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</si>
  <si>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</si>
  <si>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</si>
  <si>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</si>
  <si>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</si>
  <si>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</si>
  <si>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</si>
  <si>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</si>
  <si>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</si>
  <si>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</si>
  <si>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</si>
  <si>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</si>
  <si>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</si>
  <si>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</si>
  <si>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</si>
  <si>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</si>
  <si>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</si>
  <si>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</si>
  <si>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</si>
  <si>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</si>
  <si>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</si>
  <si>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</si>
  <si>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</si>
  <si>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</si>
  <si>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</si>
  <si>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</si>
  <si>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</si>
  <si>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</si>
  <si>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</si>
  <si>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</si>
  <si>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</si>
  <si>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</si>
  <si>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</si>
  <si>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</si>
  <si>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</si>
  <si>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</si>
  <si>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</si>
  <si>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</si>
  <si>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</si>
  <si>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</si>
  <si>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</si>
  <si>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</si>
  <si>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</si>
  <si>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</si>
  <si>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</si>
  <si>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</si>
  <si>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</si>
  <si>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</si>
  <si>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</si>
  <si>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</si>
  <si>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</si>
  <si>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</si>
  <si>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</si>
  <si>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</si>
  <si>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</si>
  <si>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</si>
  <si>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</si>
  <si>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</si>
  <si>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</si>
  <si>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</si>
  <si>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</si>
  <si>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</si>
  <si>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</si>
  <si>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</si>
  <si>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</si>
  <si>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</si>
  <si>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</si>
  <si>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</si>
  <si>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</si>
  <si>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</si>
  <si>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</si>
  <si>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</si>
  <si>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</si>
  <si>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</si>
  <si>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</si>
  <si>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</si>
  <si>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</si>
  <si>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</si>
  <si>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</si>
  <si>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</si>
  <si>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</si>
  <si>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</si>
  <si>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</si>
  <si>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</si>
  <si>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</si>
  <si>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</si>
  <si>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</si>
  <si>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</si>
  <si>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</si>
  <si>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</si>
  <si>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</si>
  <si>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</si>
  <si>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</si>
  <si>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</si>
  <si>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</si>
  <si>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</si>
  <si>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</si>
  <si>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</si>
  <si>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</si>
  <si>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</si>
  <si>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</si>
  <si>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</si>
  <si>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</si>
  <si>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</si>
  <si>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</si>
  <si>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</si>
  <si>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</si>
  <si>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</si>
  <si>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</si>
  <si>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</si>
  <si>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</si>
  <si>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</si>
  <si>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</si>
  <si>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</si>
  <si>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</si>
  <si>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</si>
  <si>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</si>
  <si>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</si>
  <si>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</si>
  <si>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</si>
  <si>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</si>
  <si>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</si>
  <si>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</si>
  <si>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</si>
  <si>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</si>
  <si>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</si>
  <si>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</si>
  <si>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</si>
  <si>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</si>
  <si>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</si>
  <si>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</si>
  <si>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</si>
  <si>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</si>
  <si>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</si>
  <si>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</si>
  <si>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</si>
  <si>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</si>
  <si>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</si>
  <si>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</si>
  <si>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</si>
  <si>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</si>
  <si>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</si>
  <si>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</si>
  <si>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</si>
  <si>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</si>
  <si>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</si>
  <si>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</si>
  <si>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</si>
  <si>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</si>
  <si>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</si>
  <si>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</si>
  <si>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</si>
  <si>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</si>
  <si>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</si>
  <si>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</si>
  <si>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</si>
  <si>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</si>
  <si>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</si>
  <si>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</si>
  <si>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</si>
  <si>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</si>
  <si>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</si>
  <si>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</si>
  <si>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</si>
  <si>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</si>
  <si>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</si>
  <si>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</si>
  <si>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</si>
  <si>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</si>
  <si>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</si>
  <si>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</si>
  <si>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</si>
  <si>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</si>
  <si>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</si>
  <si>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</si>
  <si>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</si>
  <si>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</si>
  <si>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</si>
  <si>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</si>
  <si>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</si>
  <si>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</si>
  <si>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</si>
  <si>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</si>
  <si>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</si>
  <si>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</si>
  <si>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</si>
  <si>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</si>
  <si>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</si>
  <si>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</si>
  <si>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</si>
  <si>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</si>
  <si>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</si>
  <si>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</si>
  <si>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</si>
  <si>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</si>
  <si>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</si>
  <si>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</si>
  <si>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</si>
  <si>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</si>
  <si>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</si>
  <si>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</si>
  <si>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</si>
  <si>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</si>
  <si>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</si>
  <si>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</si>
  <si>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</si>
  <si>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</si>
  <si>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</si>
  <si>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</si>
  <si>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</si>
  <si>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</si>
  <si>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</si>
  <si>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</si>
  <si>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</si>
  <si>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</si>
  <si>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</si>
  <si>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</si>
  <si>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</si>
  <si>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</si>
  <si>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</si>
  <si>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</si>
  <si>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</si>
  <si>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</si>
  <si>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</si>
  <si>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</si>
  <si>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</si>
  <si>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</si>
  <si>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</si>
  <si>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</si>
  <si>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</si>
  <si>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</si>
  <si>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</si>
  <si>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</si>
  <si>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</si>
  <si>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</si>
  <si>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</si>
  <si>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</si>
  <si>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</si>
  <si>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</si>
  <si>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</si>
  <si>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</si>
  <si>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</si>
  <si>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</si>
  <si>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</si>
  <si>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</si>
  <si>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</si>
  <si>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</si>
  <si>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</si>
  <si>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</si>
  <si>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</si>
  <si>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</si>
  <si>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</si>
  <si>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</si>
  <si>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</si>
  <si>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</si>
  <si>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</si>
  <si>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</si>
  <si>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</si>
  <si>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</si>
  <si>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</si>
  <si>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</si>
  <si>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</si>
  <si>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</si>
  <si>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</si>
  <si>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</si>
  <si>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</si>
  <si>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</si>
  <si>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</si>
  <si>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</si>
  <si>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</si>
  <si>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</si>
  <si>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</si>
  <si>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</si>
  <si>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</si>
  <si>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</si>
  <si>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</si>
  <si>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</si>
  <si>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</si>
  <si>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</si>
  <si>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</si>
  <si>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</si>
  <si>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</si>
  <si>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</si>
  <si>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</si>
  <si>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</si>
  <si>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</si>
  <si>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</si>
  <si>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</si>
  <si>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</si>
  <si>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</si>
  <si>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</si>
  <si>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</si>
  <si>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</si>
  <si>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</si>
  <si>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</si>
  <si>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</si>
  <si>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</si>
  <si>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</si>
  <si>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</si>
  <si>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</si>
  <si>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</si>
  <si>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</si>
  <si>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</si>
  <si>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</si>
  <si>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</si>
  <si>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</si>
  <si>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</si>
  <si>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</si>
  <si>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</si>
  <si>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</si>
  <si>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</si>
  <si>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</si>
  <si>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</si>
  <si>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</si>
  <si>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</si>
  <si>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</si>
  <si>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</si>
  <si>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</si>
  <si>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</si>
  <si>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</si>
  <si>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</si>
  <si>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</si>
  <si>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</si>
  <si>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</si>
  <si>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</si>
  <si>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</si>
  <si>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</si>
  <si>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</si>
  <si>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</si>
  <si>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</si>
  <si>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</si>
  <si>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</si>
  <si>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</si>
  <si>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</si>
  <si>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</si>
  <si>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</si>
  <si>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</si>
  <si>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</si>
  <si>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</si>
  <si>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</si>
  <si>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</si>
  <si>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</si>
  <si>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</si>
  <si>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</si>
  <si>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</si>
  <si>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</si>
  <si>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</si>
  <si>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</si>
  <si>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</si>
  <si>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</si>
  <si>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</si>
  <si>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</si>
  <si>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</si>
  <si>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</si>
  <si>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</si>
  <si>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</si>
  <si>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</si>
  <si>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</si>
  <si>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</si>
  <si>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</si>
  <si>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</si>
  <si>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</si>
  <si>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</si>
  <si>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</si>
  <si>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</si>
  <si>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</si>
  <si>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</si>
  <si>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</si>
  <si>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</si>
  <si>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</si>
  <si>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</si>
  <si>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</si>
  <si>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</si>
  <si>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</si>
  <si>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</si>
  <si>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</si>
  <si>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</si>
  <si>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</si>
  <si>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</si>
  <si>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</si>
  <si>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</si>
  <si>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</si>
  <si>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</si>
  <si>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</si>
  <si>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</si>
  <si>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</si>
  <si>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</si>
  <si>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</si>
  <si>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</si>
  <si>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</si>
  <si>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</si>
  <si>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</si>
  <si>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</si>
  <si>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</si>
  <si>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</si>
  <si>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</si>
  <si>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</si>
  <si>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</si>
  <si>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</si>
  <si>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</si>
  <si>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</si>
  <si>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</si>
  <si>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</si>
  <si>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</si>
  <si>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</si>
  <si>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</si>
  <si>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</si>
  <si>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</si>
  <si>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</si>
  <si>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</si>
  <si>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</si>
  <si>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</si>
  <si>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</si>
  <si>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</si>
  <si>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</si>
  <si>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</si>
  <si>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</si>
  <si>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</si>
  <si>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</si>
  <si>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</si>
  <si>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</si>
  <si>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</si>
  <si>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</si>
  <si>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</si>
  <si>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</si>
  <si>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</si>
  <si>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</si>
  <si>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</si>
  <si>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</si>
  <si>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</si>
  <si>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</si>
  <si>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</si>
  <si>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</si>
  <si>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</si>
  <si>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</si>
  <si>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</si>
  <si>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</si>
  <si>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</si>
  <si>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</si>
  <si>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</si>
  <si>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</si>
  <si>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</si>
  <si>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</si>
  <si>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</si>
  <si>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</si>
  <si>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</si>
  <si>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</si>
  <si>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</si>
  <si>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</si>
  <si>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</si>
  <si>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</si>
  <si>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</si>
  <si>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</si>
  <si>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</si>
  <si>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</si>
  <si>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</si>
  <si>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</si>
  <si>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</si>
  <si>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</si>
  <si>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</si>
  <si>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</si>
  <si>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</si>
  <si>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</si>
  <si>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</si>
  <si>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</si>
  <si>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</si>
  <si>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</si>
  <si>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</si>
  <si>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</si>
  <si>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</si>
  <si>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</si>
  <si>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</si>
  <si>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</si>
  <si>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</si>
  <si>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</si>
  <si>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</si>
  <si>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</si>
  <si>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</si>
  <si>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</si>
  <si>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</si>
  <si>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</si>
  <si>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</si>
  <si>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</si>
  <si>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</si>
  <si>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</si>
  <si>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</si>
  <si>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</si>
  <si>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</si>
  <si>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</si>
  <si>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</si>
  <si>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</si>
  <si>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</si>
  <si>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</si>
  <si>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</si>
  <si>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</si>
  <si>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</si>
  <si>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</si>
  <si>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</si>
  <si>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</si>
  <si>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</si>
  <si>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</si>
  <si>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</si>
  <si>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</si>
  <si>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</si>
  <si>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</si>
  <si>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</si>
  <si>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</si>
  <si>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</si>
  <si>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</si>
  <si>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</si>
  <si>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</si>
  <si>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</si>
  <si>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</si>
  <si>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</si>
  <si>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</si>
  <si>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</si>
  <si>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</si>
  <si>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</si>
  <si>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</si>
  <si>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</si>
  <si>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</si>
  <si>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</si>
  <si>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</si>
  <si>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</si>
  <si>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</si>
  <si>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</si>
  <si>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</si>
  <si>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</si>
  <si>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</si>
  <si>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</si>
  <si>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</si>
  <si>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</si>
  <si>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</si>
  <si>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</si>
  <si>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</si>
  <si>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</si>
  <si>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</si>
  <si>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</si>
  <si>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</si>
  <si>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</si>
  <si>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</si>
  <si>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</si>
  <si>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</si>
  <si>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</si>
  <si>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</si>
  <si>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</si>
  <si>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</si>
  <si>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</si>
  <si>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</si>
  <si>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</si>
  <si>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</si>
  <si>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</si>
  <si>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</si>
  <si>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</si>
  <si>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</si>
  <si>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</si>
  <si>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</si>
  <si>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</si>
  <si>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</si>
  <si>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</si>
  <si>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</si>
  <si>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</si>
  <si>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</si>
  <si>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</si>
  <si>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</si>
  <si>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</si>
  <si>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</si>
  <si>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</si>
  <si>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</si>
  <si>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</si>
  <si>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</si>
  <si>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</si>
  <si>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</si>
  <si>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</si>
  <si>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</si>
  <si>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</si>
  <si>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</si>
  <si>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</si>
  <si>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</si>
  <si>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</si>
  <si>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</si>
  <si>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</si>
  <si>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</si>
  <si>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</si>
  <si>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</si>
  <si>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</si>
  <si>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</si>
  <si>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</si>
  <si>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</si>
  <si>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</si>
  <si>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</si>
  <si>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</si>
  <si>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</si>
  <si>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</si>
  <si>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</si>
  <si>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</si>
  <si>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</si>
  <si>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</si>
  <si>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</si>
  <si>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</si>
  <si>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</si>
  <si>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</si>
  <si>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</si>
  <si>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</si>
  <si>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</si>
  <si>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</si>
  <si>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</si>
  <si>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</si>
  <si>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</si>
  <si>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</si>
  <si>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</si>
  <si>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</si>
  <si>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</si>
  <si>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</si>
  <si>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</si>
  <si>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</si>
  <si>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</si>
  <si>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</si>
  <si>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</si>
  <si>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</si>
  <si>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</si>
  <si>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</si>
  <si>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</si>
  <si>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</si>
  <si>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</si>
  <si>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</si>
  <si>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</si>
  <si>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</si>
  <si>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</si>
  <si>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</si>
  <si>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</si>
  <si>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</si>
  <si>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</si>
  <si>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</si>
  <si>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</si>
  <si>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</si>
  <si>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</si>
  <si>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</si>
  <si>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</si>
  <si>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</si>
  <si>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</si>
  <si>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</si>
  <si>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</si>
  <si>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</si>
  <si>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</si>
  <si>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</si>
  <si>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</si>
  <si>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</si>
  <si>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</si>
  <si>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</si>
  <si>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</si>
  <si>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</si>
  <si>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</si>
  <si>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</si>
  <si>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</si>
  <si>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</si>
  <si>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</si>
  <si>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</si>
  <si>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</si>
  <si>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</si>
  <si>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</si>
  <si>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</si>
  <si>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</si>
  <si>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</si>
  <si>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</si>
  <si>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</si>
  <si>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</si>
  <si>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</si>
  <si>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</si>
  <si>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</si>
  <si>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</si>
  <si>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</si>
  <si>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</si>
  <si>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</si>
  <si>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</si>
  <si>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</si>
  <si>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</si>
  <si>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</si>
  <si>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</si>
  <si>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</si>
  <si>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</si>
  <si>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</si>
  <si>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</si>
  <si>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</si>
  <si>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</si>
  <si>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</si>
  <si>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</si>
  <si>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</si>
  <si>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</si>
  <si>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</si>
  <si>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</si>
  <si>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</si>
  <si>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</si>
  <si>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Name of the country</t>
  </si>
  <si>
    <t>ISO Country code</t>
  </si>
  <si>
    <t>Afghanistan</t>
  </si>
  <si>
    <t>AF</t>
  </si>
  <si>
    <t>Aland Islands</t>
  </si>
  <si>
    <t>AX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</si>
  <si>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</si>
  <si>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</si>
  <si>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</si>
  <si>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</si>
  <si>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</si>
  <si>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</si>
  <si>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</si>
  <si>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</si>
  <si>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</si>
  <si>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</si>
  <si>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</si>
  <si>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</si>
  <si>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</si>
  <si>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</si>
  <si>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</si>
  <si>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</si>
  <si>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</si>
  <si>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</si>
  <si>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</si>
  <si>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</si>
  <si>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</si>
  <si>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</si>
  <si>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</si>
  <si>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</si>
  <si>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</si>
  <si>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</si>
  <si>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 (the)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</si>
  <si>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</si>
  <si>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</si>
  <si>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</si>
  <si>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</si>
  <si>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</si>
  <si>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</si>
  <si>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</si>
  <si>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</si>
  <si>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</si>
  <si>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</si>
  <si>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</si>
  <si>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</si>
  <si>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</si>
  <si>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</si>
  <si>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</si>
  <si>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</si>
  <si>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</si>
  <si>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</si>
  <si>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</si>
  <si>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</si>
  <si>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</si>
  <si>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</si>
  <si>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</si>
  <si>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</si>
  <si>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</si>
  <si>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</si>
  <si>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</si>
  <si>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</si>
  <si>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</si>
  <si>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</si>
  <si>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</si>
  <si>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</si>
  <si>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</si>
  <si>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British Virgin Islands</t>
  </si>
  <si>
    <t>VG</t>
  </si>
  <si>
    <t>Brunei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</si>
  <si>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</si>
  <si>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</si>
  <si>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</si>
  <si>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</si>
  <si>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</si>
  <si>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</si>
  <si>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</si>
  <si>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</si>
  <si>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</si>
  <si>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</si>
  <si>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</si>
  <si>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</si>
  <si>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</si>
  <si>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</si>
  <si>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</si>
  <si>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</si>
  <si>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</si>
  <si>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</si>
  <si>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</si>
  <si>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</si>
  <si>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</si>
  <si>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</si>
  <si>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</si>
  <si>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</si>
  <si>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</si>
  <si>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</si>
  <si>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</si>
  <si>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</si>
  <si>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</si>
  <si>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</si>
  <si>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</si>
  <si>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</si>
  <si>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</si>
  <si>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</si>
  <si>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</si>
  <si>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 (Democratic Republic of)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</si>
  <si>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</si>
  <si>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</si>
  <si>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</si>
  <si>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</si>
  <si>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</si>
  <si>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</si>
  <si>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</si>
  <si>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</si>
  <si>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</si>
  <si>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</si>
  <si>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</si>
  <si>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</si>
  <si>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</si>
  <si>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</si>
  <si>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</si>
  <si>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</si>
  <si>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</si>
  <si>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</si>
  <si>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</si>
  <si>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</si>
  <si>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</si>
  <si>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</si>
  <si>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</si>
  <si>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</si>
  <si>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</si>
  <si>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East Timor</t>
  </si>
  <si>
    <t>TP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</si>
  <si>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</si>
  <si>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</si>
  <si>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</si>
  <si>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</si>
  <si>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</si>
  <si>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</si>
  <si>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</si>
  <si>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</si>
  <si>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</si>
  <si>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</si>
  <si>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</si>
  <si>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</si>
  <si>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</si>
  <si>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</si>
  <si>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Faeroe Islands</t>
  </si>
  <si>
    <t>FO</t>
  </si>
  <si>
    <t>Falkland Islands</t>
  </si>
  <si>
    <t>FK</t>
  </si>
  <si>
    <t>Federated States of Micronesia</t>
  </si>
  <si>
    <t>FM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</si>
  <si>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</si>
  <si>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</si>
  <si>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</si>
  <si>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</si>
  <si>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</si>
  <si>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</si>
  <si>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</si>
  <si>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</si>
  <si>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</si>
  <si>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</si>
  <si>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</si>
  <si>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</si>
  <si>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</si>
  <si>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</si>
  <si>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 (the)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</si>
  <si>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</si>
  <si>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</si>
  <si>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</si>
  <si>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</si>
  <si>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</si>
  <si>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</si>
  <si>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</si>
  <si>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</si>
  <si>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</si>
  <si>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</si>
  <si>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EL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</si>
  <si>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</si>
  <si>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</si>
  <si>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</si>
  <si>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</si>
  <si>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</si>
  <si>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</si>
  <si>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</si>
  <si>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</si>
  <si>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</si>
  <si>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</si>
  <si>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</si>
  <si>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</si>
  <si>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</si>
  <si>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</si>
  <si>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</si>
  <si>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</si>
  <si>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</si>
  <si>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</si>
  <si>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</si>
  <si>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</si>
  <si>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</si>
  <si>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</si>
  <si>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</si>
  <si>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</si>
  <si>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</si>
  <si>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</si>
  <si>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</si>
  <si>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</si>
  <si>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</si>
  <si>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</si>
  <si>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</si>
  <si>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</si>
  <si>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</si>
  <si>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</si>
  <si>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</si>
  <si>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</si>
  <si>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</si>
  <si>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</si>
  <si>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</si>
  <si>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</si>
  <si>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</si>
  <si>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</si>
  <si>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</si>
  <si>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</si>
  <si>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</si>
  <si>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</si>
  <si>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</si>
  <si>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</si>
  <si>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</si>
  <si>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</si>
  <si>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</si>
  <si>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</si>
  <si>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</si>
  <si>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</si>
  <si>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</si>
  <si>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</si>
  <si>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</si>
  <si>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</si>
  <si>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Kosovo (under UNSCR 1244/99)</t>
  </si>
  <si>
    <t>XK</t>
  </si>
  <si>
    <t>Kuwait</t>
  </si>
  <si>
    <t>KW</t>
  </si>
  <si>
    <t>Kyrgyzstan</t>
  </si>
  <si>
    <t>KG</t>
  </si>
  <si>
    <t>Laos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</si>
  <si>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</si>
  <si>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</si>
  <si>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</si>
  <si>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</si>
  <si>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</si>
  <si>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</si>
  <si>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</si>
  <si>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</si>
  <si>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</si>
  <si>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</si>
  <si>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</si>
  <si>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</si>
  <si>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</si>
  <si>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</si>
  <si>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</si>
  <si>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</si>
  <si>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</si>
  <si>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Macau</t>
  </si>
  <si>
    <t>MO</t>
  </si>
  <si>
    <t>Macedonia (the former Yugoslav Republic of)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</si>
  <si>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</si>
  <si>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</si>
  <si>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</si>
  <si>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</si>
  <si>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</si>
  <si>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</si>
  <si>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</si>
  <si>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</si>
  <si>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</si>
  <si>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</si>
  <si>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</si>
  <si>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</si>
  <si>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</si>
  <si>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</si>
  <si>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</si>
  <si>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</si>
  <si>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</si>
  <si>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</si>
  <si>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</si>
  <si>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</si>
  <si>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</si>
  <si>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</si>
  <si>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</si>
  <si>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</si>
  <si>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</si>
  <si>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Moldova</t>
  </si>
  <si>
    <t>MD</t>
  </si>
  <si>
    <t>Monaco</t>
  </si>
  <si>
    <t>MC</t>
  </si>
  <si>
    <t>Mongolia</t>
  </si>
  <si>
    <t>MN</t>
  </si>
  <si>
    <t>Montenegro (Republic of)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</si>
  <si>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</si>
  <si>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</si>
  <si>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</si>
  <si>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</si>
  <si>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</si>
  <si>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</si>
  <si>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</si>
  <si>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</si>
  <si>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</si>
  <si>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</si>
  <si>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</si>
  <si>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</si>
  <si>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</si>
  <si>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</si>
  <si>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</si>
  <si>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</si>
  <si>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</si>
  <si>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</si>
  <si>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</si>
  <si>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</si>
  <si>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</si>
  <si>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</si>
  <si>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</si>
  <si>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</si>
  <si>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</si>
  <si>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</si>
  <si>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</si>
  <si>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</si>
  <si>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</si>
  <si>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</si>
  <si>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</si>
  <si>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 Korea</t>
  </si>
  <si>
    <t>KP</t>
  </si>
  <si>
    <t>Northern Marianas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</si>
  <si>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</si>
  <si>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</si>
  <si>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</si>
  <si>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</si>
  <si>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</si>
  <si>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</si>
  <si>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</si>
  <si>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</si>
  <si>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</si>
  <si>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</si>
  <si>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</si>
  <si>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</si>
  <si>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</si>
  <si>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</si>
  <si>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</si>
  <si>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</si>
  <si>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</si>
  <si>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</si>
  <si>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</si>
  <si>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 Islands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</si>
  <si>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</si>
  <si>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</si>
  <si>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</si>
  <si>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</si>
  <si>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</si>
  <si>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</si>
  <si>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</si>
  <si>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</si>
  <si>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</si>
  <si>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</si>
  <si>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</si>
  <si>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</si>
  <si>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</si>
  <si>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</t>
  </si>
  <si>
    <t>RU</t>
  </si>
  <si>
    <t>Rwanda</t>
  </si>
  <si>
    <t>RW</t>
  </si>
  <si>
    <t>Saint Barthélemy</t>
  </si>
  <si>
    <t>BL</t>
  </si>
  <si>
    <t>Saint Helena</t>
  </si>
  <si>
    <t>SH</t>
  </si>
  <si>
    <t>Saint Kitts and Nevis</t>
  </si>
  <si>
    <t>KN</t>
  </si>
  <si>
    <t>Saint Lucia</t>
  </si>
  <si>
    <t>LC</t>
  </si>
  <si>
    <t>Saint Martin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</si>
  <si>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</si>
  <si>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</si>
  <si>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</si>
  <si>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</si>
  <si>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</si>
  <si>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</si>
  <si>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</si>
  <si>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</si>
  <si>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</si>
  <si>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Príncipe</t>
  </si>
  <si>
    <t>ST</t>
  </si>
  <si>
    <t>Saudi Arabia</t>
  </si>
  <si>
    <t>SA</t>
  </si>
  <si>
    <t>Senegal</t>
  </si>
  <si>
    <t>SN</t>
  </si>
  <si>
    <t>Serbia (Republic of)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</si>
  <si>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</si>
  <si>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</si>
  <si>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</si>
  <si>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</si>
  <si>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</si>
  <si>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</si>
  <si>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</si>
  <si>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</si>
  <si>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</si>
  <si>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</si>
  <si>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</si>
  <si>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</si>
  <si>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</si>
  <si>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</si>
  <si>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</si>
  <si>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</si>
  <si>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</si>
  <si>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</si>
  <si>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</si>
  <si>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</si>
  <si>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</si>
  <si>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Korea</t>
  </si>
  <si>
    <t>KR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</si>
  <si>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</si>
  <si>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</si>
  <si>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</si>
  <si>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</si>
  <si>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</si>
  <si>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</si>
  <si>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</si>
  <si>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</si>
  <si>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</si>
  <si>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</si>
  <si>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</si>
  <si>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</si>
  <si>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</si>
  <si>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</si>
  <si>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</si>
  <si>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</si>
  <si>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</si>
  <si>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</si>
  <si>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</si>
  <si>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</si>
  <si>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</si>
  <si>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</si>
  <si>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</si>
  <si>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</si>
  <si>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</si>
  <si>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</si>
  <si>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</si>
  <si>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</si>
  <si>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Timor-Leste (Democratic Republic of)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</si>
  <si>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</si>
  <si>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</si>
  <si>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</si>
  <si>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</si>
  <si>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</si>
  <si>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</si>
  <si>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</si>
  <si>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</si>
  <si>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</si>
  <si>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</si>
  <si>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</si>
  <si>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</si>
  <si>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</si>
  <si>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</si>
  <si>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</si>
  <si>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</si>
  <si>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</si>
  <si>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</si>
  <si>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</si>
  <si>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</si>
  <si>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</si>
  <si>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</si>
  <si>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</si>
  <si>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</si>
  <si>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</si>
  <si>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</si>
  <si>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</si>
  <si>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</si>
  <si>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</si>
  <si>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</si>
  <si>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</si>
  <si>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United States Virgin Islands</t>
  </si>
  <si>
    <t>VI</t>
  </si>
  <si>
    <t>Uruguay</t>
  </si>
  <si>
    <t>UY</t>
  </si>
  <si>
    <t>Uzbekistan</t>
  </si>
  <si>
    <t>UZ</t>
  </si>
  <si>
    <t>Vanuatu</t>
  </si>
  <si>
    <t>VU</t>
  </si>
  <si>
    <t>Vatican City</t>
  </si>
  <si>
    <t>VA</t>
  </si>
  <si>
    <t>Venezuela</t>
  </si>
  <si>
    <t>VE</t>
  </si>
  <si>
    <t>Vietnam</t>
  </si>
  <si>
    <t>VN</t>
  </si>
  <si>
    <t>Wallis and Futuna</t>
  </si>
  <si>
    <t>WF</t>
  </si>
  <si>
    <t>Yemen</t>
  </si>
  <si>
    <t>YE</t>
  </si>
  <si>
    <t>Zambia</t>
  </si>
  <si>
    <t>ZM</t>
  </si>
  <si>
    <t>Zimbabwe</t>
  </si>
  <si>
    <t>ZW</t>
  </si>
  <si>
    <t>EU / EFTA</t>
  </si>
  <si>
    <t>EUR</t>
  </si>
  <si>
    <t>FIRST YEAR</t>
  </si>
  <si>
    <t>International/European federation OR representative organisation</t>
  </si>
  <si>
    <t>Full members coming from EU  Countries that joined the E.U. after 2004</t>
  </si>
  <si>
    <t>AED</t>
  </si>
  <si>
    <t>SECOND YEAR</t>
  </si>
  <si>
    <t>National federation OR National representative organisation</t>
  </si>
  <si>
    <t>AFN</t>
  </si>
  <si>
    <t>THIRD YEAR</t>
  </si>
  <si>
    <t xml:space="preserve">Private organisation </t>
  </si>
  <si>
    <t>ALL</t>
  </si>
  <si>
    <t>FOURTH YEAR</t>
  </si>
  <si>
    <t>Public organisation</t>
  </si>
  <si>
    <t>AMD</t>
  </si>
  <si>
    <t>Individual</t>
  </si>
  <si>
    <t>ANG</t>
  </si>
  <si>
    <t>AOA</t>
  </si>
  <si>
    <t>ARS</t>
  </si>
  <si>
    <t>AUD</t>
  </si>
  <si>
    <t>AWG</t>
  </si>
  <si>
    <t>AZN</t>
  </si>
  <si>
    <t>BAM</t>
  </si>
  <si>
    <t>BBD</t>
  </si>
  <si>
    <t>GR</t>
  </si>
  <si>
    <t>BDT</t>
  </si>
  <si>
    <t xml:space="preserve">Full members coming from other Programme Countries </t>
  </si>
  <si>
    <t>BGN</t>
  </si>
  <si>
    <t>Full members coming from EU  Countries that joined the E.U. before 2004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</si>
  <si>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</si>
  <si>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</si>
  <si>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</si>
  <si>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</si>
  <si>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</si>
  <si>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</si>
  <si>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</si>
  <si>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</si>
  <si>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</si>
  <si>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 xml:space="preserve">1. Providing cultural players with skills, competences and know-how, including encouraging adaptation to digital technologies, testing new approaches to audience development and testing new business and management models </t>
  </si>
  <si>
    <t>BYN</t>
  </si>
  <si>
    <t xml:space="preserve">2. Enabling cultural players to cooperate internationally and to internationalise their careers and activities in the EU and beyond </t>
  </si>
  <si>
    <t>BYR</t>
  </si>
  <si>
    <t xml:space="preserve">3. Strengthening European cultural and creative organisations and international networking in order to facilitate access to professional opportunities </t>
  </si>
  <si>
    <t>BZD</t>
  </si>
  <si>
    <t xml:space="preserve">4. Supporting audience development as a means of stimulating interest in European cultural works </t>
  </si>
  <si>
    <t>CAD</t>
  </si>
  <si>
    <t>CDF</t>
  </si>
  <si>
    <t>CHF</t>
  </si>
  <si>
    <t>OTHER</t>
  </si>
  <si>
    <t>CLP</t>
  </si>
  <si>
    <t>CNY</t>
  </si>
  <si>
    <t>COP</t>
  </si>
  <si>
    <t>CRC</t>
  </si>
  <si>
    <t>CUC</t>
  </si>
  <si>
    <t>CVE</t>
  </si>
  <si>
    <t>CZK</t>
  </si>
  <si>
    <t>DJF</t>
  </si>
  <si>
    <t>Full members coming from non Programme Countries</t>
  </si>
  <si>
    <t>DKK</t>
  </si>
  <si>
    <t>DOP</t>
  </si>
  <si>
    <t>DZD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</si>
  <si>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</si>
  <si>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</si>
  <si>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</si>
  <si>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</si>
  <si>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</si>
  <si>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</si>
  <si>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</si>
  <si>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</si>
  <si>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</si>
  <si>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</si>
  <si>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</si>
  <si>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</si>
  <si>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</si>
  <si>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</si>
  <si>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</si>
  <si>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</si>
  <si>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</si>
  <si>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</si>
  <si>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</si>
  <si>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</si>
  <si>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</si>
  <si>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</si>
  <si>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</si>
  <si>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</si>
  <si>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</si>
  <si>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</si>
  <si>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</si>
  <si>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</si>
  <si>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</si>
  <si>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</si>
  <si>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</si>
  <si>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</si>
  <si>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</si>
  <si>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</si>
  <si>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</si>
  <si>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</si>
  <si>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</si>
  <si>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</si>
  <si>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</si>
  <si>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</si>
  <si>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</si>
  <si>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</si>
  <si>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</si>
  <si>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</si>
  <si>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</si>
  <si>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</si>
  <si>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</si>
  <si>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</si>
  <si>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</si>
  <si>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</si>
  <si>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</si>
  <si>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</si>
  <si>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</si>
  <si>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</si>
  <si>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</si>
  <si>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</si>
  <si>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</si>
  <si>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</si>
  <si>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</si>
  <si>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</si>
  <si>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</si>
  <si>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</si>
  <si>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</si>
  <si>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</si>
  <si>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</si>
  <si>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</si>
  <si>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</si>
  <si>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</si>
  <si>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</si>
  <si>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</si>
  <si>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</si>
  <si>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</si>
  <si>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</si>
  <si>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</si>
  <si>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</si>
  <si>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</si>
  <si>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</si>
  <si>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</si>
  <si>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</si>
  <si>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</si>
  <si>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</si>
  <si>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</si>
  <si>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</si>
  <si>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</si>
  <si>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</si>
  <si>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SSP</t>
  </si>
  <si>
    <t>STD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</si>
  <si>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</si>
  <si>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</si>
  <si>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</si>
  <si>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</si>
  <si>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</si>
  <si>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</si>
  <si>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</si>
  <si>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</si>
  <si>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</si>
  <si>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</si>
  <si>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</si>
  <si>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</si>
  <si>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</si>
  <si>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</si>
  <si>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</si>
  <si>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UYU</t>
  </si>
  <si>
    <t>UZS</t>
  </si>
  <si>
    <t>VEF</t>
  </si>
  <si>
    <t>VND</t>
  </si>
  <si>
    <t>VUV</t>
  </si>
  <si>
    <t>WST</t>
  </si>
  <si>
    <t>XAF</t>
  </si>
  <si>
    <t>XCD</t>
  </si>
  <si>
    <t>XOF</t>
  </si>
  <si>
    <t>XPF</t>
  </si>
  <si>
    <t>YER</t>
  </si>
  <si>
    <t>ZAR</t>
  </si>
  <si>
    <t>ZMW</t>
  </si>
  <si>
    <t>ZWL</t>
  </si>
  <si>
    <t xml:space="preserve">Number of members (organisations and individuals) coming from other Programme countries </t>
  </si>
  <si>
    <t>Number of individual members</t>
  </si>
  <si>
    <t>Name of the member</t>
  </si>
  <si>
    <t>Number of members (organisations and individuals) coming from non-Programme countries</t>
  </si>
  <si>
    <t>Number of members (organisations and individuals) coming from EU countries that joined the EU before 2004</t>
  </si>
  <si>
    <t>Number of members (organisations and individuals) coming from EU countries that joined the EU after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</si>
</sst>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10" fontId="4" fillId="0" borderId="0" xfId="1" applyNumberFormat="1" applyAlignment="1">
      <alignment horizontal="left" vertical="center" wrapText="1"/>
    </xf>
    <xf numFmtId="49" fontId="6" fillId="2" borderId="0" xfId="2" applyNumberFormat="1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49" fontId="4" fillId="0" borderId="0" xfId="2" applyNumberFormat="1" applyAlignment="1">
      <alignment horizontal="center" vertical="center" wrapText="1"/>
    </xf>
    <xf numFmtId="0" fontId="4" fillId="4" borderId="0" xfId="2" applyFill="1" applyAlignment="1">
      <alignment vertical="center" wrapText="1"/>
    </xf>
    <xf numFmtId="0" fontId="4" fillId="0" borderId="0" xfId="2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49" fontId="4" fillId="0" borderId="0" xfId="2" applyNumberFormat="1" applyAlignment="1">
      <alignment horizontal="left" vertical="center" wrapText="1"/>
    </xf>
    <xf numFmtId="49" fontId="4" fillId="0" borderId="0" xfId="2" applyNumberFormat="1" applyAlignment="1">
      <alignment vertical="center" wrapText="1"/>
    </xf>
    <xf numFmtId="0" fontId="4" fillId="0" borderId="0" xfId="2" applyAlignment="1">
      <alignment vertical="center" wrapText="1"/>
    </xf>
    <xf numFmtId="0" fontId="4" fillId="0" borderId="0" xfId="1"/>
    <xf numFmtId="0" fontId="4" fillId="0" borderId="0" xfId="1" applyAlignment="1">
      <alignment horizontal="center"/>
    </xf>
    <xf numFmtId="0" fontId="4" fillId="5" borderId="0" xfId="1" applyFill="1" applyAlignment="1">
      <alignment horizontal="center"/>
    </xf>
    <xf numFmtId="0" fontId="4" fillId="0" borderId="0" xfId="3" applyAlignment="1">
      <alignment horizontal="center" vertical="center"/>
    </xf>
    <xf numFmtId="3" fontId="4" fillId="0" borderId="0" xfId="3" applyNumberFormat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4" fillId="0" borderId="0" xfId="2" applyNumberFormat="1"/>
    <xf numFmtId="0" fontId="4" fillId="6" borderId="0" xfId="1" applyFill="1" applyAlignment="1">
      <alignment horizontal="center"/>
    </xf>
    <xf numFmtId="0" fontId="5" fillId="6" borderId="0" xfId="1" applyFont="1" applyFill="1" applyAlignment="1">
      <alignment horizontal="left"/>
    </xf>
    <xf numFmtId="0" fontId="4" fillId="5" borderId="0" xfId="3" applyFill="1" applyAlignment="1">
      <alignment horizontal="center" vertical="center"/>
    </xf>
    <xf numFmtId="0" fontId="4" fillId="5" borderId="0" xfId="1" applyFill="1"/>
    <xf numFmtId="0" fontId="8" fillId="5" borderId="0" xfId="3" applyFont="1" applyFill="1" applyAlignment="1">
      <alignment horizontal="center" vertical="center"/>
    </xf>
    <xf numFmtId="0" fontId="8" fillId="7" borderId="0" xfId="3" applyFont="1" applyFill="1" applyAlignment="1">
      <alignment horizontal="center" vertical="center"/>
    </xf>
    <xf numFmtId="0" fontId="4" fillId="7" borderId="0" xfId="1" applyFill="1" applyAlignment="1">
      <alignment horizontal="left"/>
    </xf>
    <xf numFmtId="0" fontId="8" fillId="8" borderId="0" xfId="3" applyFont="1" applyFill="1" applyAlignment="1">
      <alignment horizontal="center" vertical="center"/>
    </xf>
    <xf numFmtId="0" fontId="5" fillId="8" borderId="0" xfId="1" applyFont="1" applyFill="1" applyAlignment="1">
      <alignment horizontal="left"/>
    </xf>
    <xf numFmtId="0" fontId="4" fillId="7" borderId="0" xfId="3" applyFill="1" applyAlignment="1">
      <alignment horizontal="center" vertical="center"/>
    </xf>
    <xf numFmtId="0" fontId="4" fillId="9" borderId="0" xfId="1" applyFill="1"/>
    <xf numFmtId="0" fontId="7" fillId="0" borderId="0" xfId="0" applyFont="1" applyAlignment="1">
      <alignment horizontal="center" vertical="center" wrapText="1"/>
    </xf>
    <xf numFmtId="0" fontId="4" fillId="0" borderId="0" xfId="1" applyAlignment="1">
      <alignment horizontal="left"/>
    </xf>
    <xf numFmtId="0" fontId="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4" borderId="0" xfId="2" applyNumberFormat="1" applyFont="1" applyFill="1" applyAlignment="1">
      <alignment horizontal="left" vertical="center" wrapText="1"/>
    </xf>
    <xf numFmtId="0" fontId="4" fillId="4" borderId="0" xfId="2" applyFill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3" borderId="0" xfId="2" applyNumberFormat="1" applyFill="1" applyAlignment="1" applyProtection="1">
      <alignment vertical="center" wrapText="1"/>
      <protection locked="0"/>
    </xf>
    <xf numFmtId="0" fontId="3" fillId="4" borderId="0" xfId="2" applyFont="1" applyFill="1" applyAlignment="1">
      <alignment vertical="center" wrapText="1"/>
    </xf>
    <xf numFmtId="0" fontId="3" fillId="3" borderId="0" xfId="1" applyFont="1" applyFill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49" fontId="3" fillId="3" borderId="0" xfId="2" applyNumberFormat="1" applyFont="1" applyFill="1" applyAlignment="1" applyProtection="1">
      <alignment horizontal="left" vertical="center" wrapText="1"/>
      <protection locked="0"/>
    </xf>
    <xf numFmtId="49" fontId="3" fillId="3" borderId="0" xfId="2" applyNumberFormat="1" applyFont="1" applyFill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/>
    <xf numFmtId="0" fontId="3" fillId="7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49" fontId="4" fillId="3" borderId="0" xfId="2" applyNumberFormat="1" applyFill="1" applyAlignment="1" applyProtection="1">
      <alignment horizontal="center" vertical="center" wrapText="1"/>
      <protection locked="0"/>
    </xf>
    <xf numFmtId="49" fontId="4" fillId="3" borderId="0" xfId="2" applyNumberFormat="1" applyFill="1" applyAlignment="1" applyProtection="1">
      <alignment horizontal="left" vertical="center" wrapText="1"/>
      <protection locked="0"/>
    </xf>
    <xf numFmtId="49" fontId="2" fillId="0" borderId="0" xfId="2" applyNumberFormat="1" applyFont="1" applyAlignment="1">
      <alignment horizontal="center" vertical="center" wrapText="1"/>
    </xf>
    <xf numFmtId="49" fontId="1" fillId="3" borderId="0" xfId="2" applyNumberFormat="1" applyFont="1" applyFill="1" applyAlignment="1" applyProtection="1">
      <alignment horizontal="left" vertical="center" wrapText="1"/>
      <protection locked="0"/>
    </xf>
    <xf numFmtId="49" fontId="1" fillId="3" borderId="0" xfId="2" applyNumberFormat="1" applyFont="1" applyFill="1" applyAlignment="1" applyProtection="1">
      <alignment horizontal="center" vertical="center" wrapText="1"/>
      <protection locked="0"/>
    </xf>
    <xf numFmtId="49" fontId="4" fillId="4" borderId="0" xfId="2" applyNumberForma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49" fontId="6" fillId="2" borderId="0" xfId="2" applyNumberFormat="1" applyFont="1" applyFill="1" applyAlignment="1">
      <alignment horizontal="center" vertical="center" wrapText="1"/>
    </xf>
    <xf numFmtId="49" fontId="6" fillId="4" borderId="0" xfId="2" applyNumberFormat="1" applyFont="1" applyFill="1" applyAlignment="1">
      <alignment horizontal="left" vertical="center" wrapText="1"/>
    </xf>
    <xf numFmtId="0" fontId="4" fillId="5" borderId="0" xfId="1" applyFill="1" applyAlignment="1">
      <alignment horizontal="center"/>
    </xf>
  </cellXfs>
  <cellStyles count="8">
    <cellStyle name="Normal" xfId="0" builtinId="0"/>
    <cellStyle name="Normal 2" xfId="1"/>
    <cellStyle name="Normal 2 2" xfId="4"/>
    <cellStyle name="Normal 3" xfId="5"/>
    <cellStyle name="Normal 4" xfId="3"/>
    <cellStyle name="Normal 5" xfId="6"/>
    <cellStyle name="Normal 6" xfId="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Geographical</a:t>
            </a:r>
            <a:r>
              <a:rPr lang="en-GB" baseline="0"/>
              <a:t> coverage of members</a:t>
            </a:r>
            <a:endParaRPr lang="en-GB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D441-4C33-9DCE-0B8375FC669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441-4C33-9DCE-0B8375FC66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'statistics geo coverage'!$B$5:$B$8</c:f>
              <c:strCache>
                <c:ptCount val="4"/>
                <c:pt idx="0">
                  <c:v>Number of members (organisations and individuals) coming from EU countries that joined the EU before 2004</c:v>
                </c:pt>
                <c:pt idx="1">
                  <c:v>Number of members (organisations and individuals) coming from EU countries that joined the EU after 2004</c:v>
                </c:pt>
                <c:pt idx="2">
                  <c:v>Number of members (organisations and individuals) coming from other Programme countries </c:v>
                </c:pt>
                <c:pt idx="3">
                  <c:v>Number of members (organisations and individuals) coming from non-Programme countries</c:v>
                </c:pt>
              </c:strCache>
            </c:strRef>
          </c:cat>
          <c:val>
            <c:numRef>
              <c:f>'statistics geo coverage'!$E$5:$E$8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41-4C33-9DCE-0B8375FC66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45460984043655"/>
          <c:y val="0.17182590703342554"/>
          <c:w val="0.35484697746115068"/>
          <c:h val="0.81674859272517031"/>
        </c:manualLayout>
      </c:layout>
      <c:overlay val="0"/>
      <c:txPr>
        <a:bodyPr/>
        <a:lstStyle/>
        <a:p>
          <a:pPr>
            <a:defRPr sz="11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196216</xdr:colOff>
      <xdr:row>2</xdr:row>
      <xdr:rowOff>28574</xdr:rowOff>
    </xdr:from>
    <xdr:to>
      <xdr:col>11</xdr:col>
      <xdr:colOff>876300</xdr:colOff>
      <xdr:row>12</xdr:row>
      <xdr:rowOff>411480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2:N5577"/>
  <sheetViews>
    <sheetView tabSelected="1" workbookViewId="0">
      <pane xSplit="2" ySplit="13" topLeftCell="C14" activePane="bottomRight" state="frozen"/>
      <selection pane="topRight" activeCell="B23" sqref="B23"/>
      <selection pane="bottomLeft" activeCell="B23" sqref="B23"/>
      <selection pane="bottomRight" activeCell="B14" sqref="B14"/>
    </sheetView>
  </sheetViews>
  <sheetFormatPr defaultColWidth="9.109375" defaultRowHeight="14.4" x14ac:dyDescent="0.25"/>
  <cols>
    <col min="1" max="1" width="5.88671875" style="1" customWidth="1"/>
    <col min="2" max="2" width="61" style="2" customWidth="1"/>
    <col min="3" max="3" width="31.6640625" style="3" customWidth="1"/>
    <col min="4" max="4" width="13.109375" style="1" customWidth="1"/>
    <col min="5" max="5" width="25.44140625" style="3" customWidth="1"/>
    <col min="6" max="6" width="29.109375" style="3" hidden="1" customWidth="1"/>
    <col min="7" max="7" width="12.44140625" style="1" hidden="1" customWidth="1"/>
    <col min="8" max="8" width="11.33203125" style="1" hidden="1" customWidth="1"/>
    <col min="9" max="9" width="20.33203125" style="1" hidden="1" customWidth="1"/>
    <col min="10" max="10" width="28.33203125" style="3" hidden="1" customWidth="1"/>
    <col min="11" max="11" width="90.5546875" style="3" bestFit="1" customWidth="1"/>
    <col min="12" max="12" width="19" style="3" bestFit="1" customWidth="1"/>
    <col min="13" max="13" width="27.33203125" style="3" bestFit="1" customWidth="1"/>
    <col min="14" max="16384" width="9.109375" style="3"/>
  </cols>
  <sheetData>
    <row r="2" spans="1:14" ht="15.6" x14ac:dyDescent="0.25">
      <c r="A2" s="68" t="s">
        <v>0</v>
      </c>
      <c r="B2" s="68"/>
      <c r="C2" s="68"/>
      <c r="D2" s="68"/>
      <c r="E2" s="4" t="s">
        <v>1</v>
      </c>
    </row>
    <row r="3" spans="1:14" ht="15.6" x14ac:dyDescent="0.25">
      <c r="B3" s="45" t="s">
        <v>2</v>
      </c>
      <c r="C3" s="45"/>
      <c r="D3" s="45"/>
      <c r="E3" s="65">
        <f>COUNTA(B14:B1300)-E4</f>
        <v>0</v>
      </c>
    </row>
    <row r="4" spans="1:14" ht="15.6" x14ac:dyDescent="0.25">
      <c r="B4" s="69" t="s">
        <v>1987</v>
      </c>
      <c r="C4" s="69"/>
      <c r="D4" s="69"/>
      <c r="E4" s="46">
        <f>COUNTIF(C14:C1300,"Individual")</f>
        <v>0</v>
      </c>
    </row>
    <row r="5" spans="1:14" ht="15.6" x14ac:dyDescent="0.25">
      <c r="B5" s="69" t="s">
        <v>1990</v>
      </c>
      <c r="C5" s="69"/>
      <c r="D5" s="69"/>
      <c r="E5" s="46">
        <f>COUNTIF(F14:F1300,"Full members coming from EU  Countries that joined the E.U. before 2004")</f>
        <v>0</v>
      </c>
      <c r="F5" s="5" t="e">
        <f>E5/$E$3</f>
        <v>#DIV/0!</v>
      </c>
    </row>
    <row r="6" spans="1:14" ht="15.6" x14ac:dyDescent="0.25">
      <c r="B6" s="69" t="s">
        <v>1991</v>
      </c>
      <c r="C6" s="69"/>
      <c r="D6" s="69"/>
      <c r="E6" s="46">
        <f>COUNTIF(F14:F1300,"Full members coming from EU  Countries that joined the E.U. after 2004")</f>
        <v>0</v>
      </c>
      <c r="F6" s="5" t="e">
        <f>E6/$E$3</f>
        <v>#DIV/0!</v>
      </c>
    </row>
    <row r="7" spans="1:14" ht="15.6" x14ac:dyDescent="0.25">
      <c r="B7" s="69" t="s">
        <v>1986</v>
      </c>
      <c r="C7" s="69"/>
      <c r="D7" s="69"/>
      <c r="E7" s="47">
        <f>COUNTIF(F14:F1300,"Full members coming from other Programme Countries ")</f>
        <v>0</v>
      </c>
      <c r="F7" s="5" t="e">
        <f>E7/$E$3</f>
        <v>#DIV/0!</v>
      </c>
    </row>
    <row r="8" spans="1:14" ht="15.6" x14ac:dyDescent="0.25">
      <c r="B8" s="69" t="s">
        <v>1989</v>
      </c>
      <c r="C8" s="69"/>
      <c r="D8" s="69"/>
      <c r="E8" s="46">
        <f>COUNTIF(F14:F1300,"Full members coming from non Programme Countries")</f>
        <v>0</v>
      </c>
      <c r="F8" s="5" t="e">
        <f t="shared" ref="F8" si="0">E8/$E$3</f>
        <v>#DIV/0!</v>
      </c>
    </row>
    <row r="9" spans="1:14" ht="15.6" x14ac:dyDescent="0.25">
      <c r="B9" s="45"/>
      <c r="C9" s="45"/>
      <c r="D9" s="45"/>
      <c r="E9" s="46"/>
      <c r="F9" s="5"/>
    </row>
    <row r="10" spans="1:14" ht="15.6" x14ac:dyDescent="0.25">
      <c r="B10" s="45"/>
      <c r="C10" s="45"/>
      <c r="D10" s="45"/>
      <c r="E10" s="46"/>
      <c r="F10" s="5"/>
    </row>
    <row r="11" spans="1:14" ht="15.6" x14ac:dyDescent="0.25">
      <c r="B11" s="45"/>
      <c r="C11" s="45"/>
      <c r="D11" s="45"/>
      <c r="E11" s="46"/>
      <c r="F11" s="5"/>
    </row>
    <row r="12" spans="1:14" ht="28.8" x14ac:dyDescent="0.25">
      <c r="B12" s="51" t="s">
        <v>3</v>
      </c>
      <c r="F12" s="66"/>
      <c r="G12" s="67"/>
      <c r="H12" s="67"/>
      <c r="I12" s="67"/>
      <c r="J12" s="67"/>
      <c r="L12" s="52"/>
    </row>
    <row r="13" spans="1:14" ht="43.2" x14ac:dyDescent="0.25">
      <c r="A13" s="6" t="s">
        <v>4</v>
      </c>
      <c r="B13" s="6" t="s">
        <v>1988</v>
      </c>
      <c r="C13" s="6" t="s">
        <v>5</v>
      </c>
      <c r="D13" s="6" t="s">
        <v>6</v>
      </c>
      <c r="E13" s="7" t="s">
        <v>7</v>
      </c>
      <c r="F13" s="8" t="s">
        <v>8</v>
      </c>
      <c r="G13" s="8" t="s">
        <v>9</v>
      </c>
      <c r="H13" s="9" t="s">
        <v>10</v>
      </c>
      <c r="I13" s="9" t="s">
        <v>11</v>
      </c>
      <c r="J13" s="9" t="s">
        <v>12</v>
      </c>
      <c r="L13" s="52"/>
      <c r="M13" s="52"/>
      <c r="N13" s="52"/>
    </row>
    <row r="14" spans="1:14" x14ac:dyDescent="0.25">
      <c r="A14" s="10" t="s">
        <v>13</v>
      </c>
      <c r="B14" s="63"/>
      <c r="C14" s="49"/>
      <c r="D14" s="54"/>
      <c r="E14" s="11" t="str">
        <f>IF(D14="","",VLOOKUP(D14,'data source'!$Z$2:$AA$249,2,FALSE))</f>
        <v/>
      </c>
      <c r="F14" s="11" t="str">
        <f>IF(D14="","",VLOOKUP(D14,'data source'!$AB$2:$AC$251,2,FALSE))</f>
        <v/>
      </c>
      <c r="G14" s="12" t="str">
        <f>IF(D14="","",VLOOKUP(D14,'data source'!$AE$2:$AF$251,2,FALSE))</f>
        <v/>
      </c>
      <c r="H14" s="1" t="str">
        <f>IF(G14="","",IF(COUNTIF($G$14:G14,G14)=1,1,0))</f>
        <v/>
      </c>
      <c r="I14" s="1" t="str">
        <f>IF(D14="","",VLOOKUP(D14,'data source'!$AE$2:$AG$251,3,FALSE))</f>
        <v/>
      </c>
      <c r="J14" s="1" t="str">
        <f>IF(I14="","",IF(COUNTIF($I$14:I14,I14)=1,1,0))</f>
        <v/>
      </c>
      <c r="L14" s="52"/>
      <c r="M14" s="55"/>
      <c r="N14" s="13"/>
    </row>
    <row r="15" spans="1:14" x14ac:dyDescent="0.25">
      <c r="A15" s="10" t="s">
        <v>14</v>
      </c>
      <c r="B15" s="63"/>
      <c r="C15" s="49"/>
      <c r="D15" s="54"/>
      <c r="E15" s="50" t="str">
        <f>IF(D15="","",VLOOKUP(D15,'data source'!$Z$2:$AA$249,2,FALSE))</f>
        <v/>
      </c>
      <c r="F15" s="11" t="str">
        <f>IF(D15="","",VLOOKUP(D15,'data source'!$AB$2:$AC$251,2,FALSE))</f>
        <v/>
      </c>
      <c r="G15" s="12" t="str">
        <f>IF(D15="","",VLOOKUP(D15,'data source'!$AE$2:$AF$251,2,FALSE))</f>
        <v/>
      </c>
      <c r="H15" s="1" t="str">
        <f>IF(G15="","",IF(COUNTIF($G$14:G15,G15)=1,1,0))</f>
        <v/>
      </c>
      <c r="I15" s="1" t="str">
        <f>IF(D15="","",VLOOKUP(D15,'data source'!$AE$2:$AG$251,3,FALSE))</f>
        <v/>
      </c>
      <c r="J15" s="1" t="str">
        <f>IF(I15="","",IF(COUNTIF($I$14:I15,I15)=1,1,0))</f>
        <v/>
      </c>
      <c r="M15" s="14"/>
      <c r="N15" s="13"/>
    </row>
    <row r="16" spans="1:14" ht="14.25" customHeight="1" x14ac:dyDescent="0.25">
      <c r="A16" s="10" t="s">
        <v>15</v>
      </c>
      <c r="B16" s="63"/>
      <c r="C16" s="49"/>
      <c r="D16" s="54"/>
      <c r="E16" s="11" t="str">
        <f>IF(D16="","",VLOOKUP(D16,'data source'!$Z$2:$AA$249,2,FALSE))</f>
        <v/>
      </c>
      <c r="F16" s="11" t="str">
        <f>IF(D16="","",VLOOKUP(D16,'data source'!$AB$2:$AC$251,2,FALSE))</f>
        <v/>
      </c>
      <c r="G16" s="12" t="str">
        <f>IF(D16="","",VLOOKUP(D16,'data source'!$AE$2:$AF$251,2,FALSE))</f>
        <v/>
      </c>
      <c r="H16" s="1" t="str">
        <f>IF(G16="","",IF(COUNTIF($G$14:G16,G16)=1,1,0))</f>
        <v/>
      </c>
      <c r="I16" s="1" t="str">
        <f>IF(D16="","",VLOOKUP(D16,'data source'!$AE$2:$AG$251,3,FALSE))</f>
        <v/>
      </c>
      <c r="J16" s="1" t="str">
        <f>IF(I16="","",IF(COUNTIF($I$14:I16,I16)=1,1,0))</f>
        <v/>
      </c>
      <c r="L16" s="15"/>
      <c r="M16" s="16"/>
      <c r="N16" s="13"/>
    </row>
    <row r="17" spans="1:14" x14ac:dyDescent="0.25">
      <c r="A17" s="10" t="s">
        <v>16</v>
      </c>
      <c r="B17" s="63"/>
      <c r="C17" s="49"/>
      <c r="D17" s="64"/>
      <c r="E17" s="11" t="str">
        <f>IF(D17="","",VLOOKUP(D17,'data source'!$Z$2:$AA$249,2,FALSE))</f>
        <v/>
      </c>
      <c r="F17" s="11" t="str">
        <f>IF(D17="","",VLOOKUP(D17,'data source'!$AB$2:$AC$251,2,FALSE))</f>
        <v/>
      </c>
      <c r="G17" s="12" t="str">
        <f>IF(D17="","",VLOOKUP(D17,'data source'!$AE$2:$AF$251,2,FALSE))</f>
        <v/>
      </c>
      <c r="H17" s="1" t="str">
        <f>IF(G17="","",IF(COUNTIF($G$14:G17,G17)=1,1,0))</f>
        <v/>
      </c>
      <c r="I17" s="1" t="str">
        <f>IF(D17="","",VLOOKUP(D17,'data source'!$AE$2:$AG$251,3,FALSE))</f>
        <v/>
      </c>
      <c r="J17" s="1" t="str">
        <f>IF(I17="","",IF(COUNTIF($I$14:I17,I17)=1,1,0))</f>
        <v/>
      </c>
      <c r="L17" s="12"/>
      <c r="M17" s="14"/>
      <c r="N17" s="13"/>
    </row>
    <row r="18" spans="1:14" x14ac:dyDescent="0.25">
      <c r="A18" s="10" t="s">
        <v>17</v>
      </c>
      <c r="B18" s="63"/>
      <c r="C18" s="49"/>
      <c r="D18" s="64"/>
      <c r="E18" s="11" t="str">
        <f>IF(D18="","",VLOOKUP(D18,'data source'!$Z$2:$AA$249,2,FALSE))</f>
        <v/>
      </c>
      <c r="F18" s="11" t="str">
        <f>IF(D18="","",VLOOKUP(D18,'data source'!$AB$2:$AC$251,2,FALSE))</f>
        <v/>
      </c>
      <c r="G18" s="12" t="str">
        <f>IF(D18="","",VLOOKUP(D18,'data source'!$AE$2:$AF$251,2,FALSE))</f>
        <v/>
      </c>
      <c r="H18" s="1" t="str">
        <f>IF(G18="","",IF(COUNTIF($G$14:G18,G18)=1,1,0))</f>
        <v/>
      </c>
      <c r="I18" s="1" t="str">
        <f>IF(D18="","",VLOOKUP(D18,'data source'!$AE$2:$AG$251,3,FALSE))</f>
        <v/>
      </c>
      <c r="J18" s="1" t="str">
        <f>IF(I18="","",IF(COUNTIF($I$14:I18,I18)=1,1,0))</f>
        <v/>
      </c>
      <c r="M18" s="14"/>
      <c r="N18" s="13"/>
    </row>
    <row r="19" spans="1:14" x14ac:dyDescent="0.25">
      <c r="A19" s="10" t="s">
        <v>18</v>
      </c>
      <c r="B19" s="63"/>
      <c r="C19" s="49"/>
      <c r="D19" s="64"/>
      <c r="E19" s="11" t="str">
        <f>IF(D19="","",VLOOKUP(D19,'data source'!$Z$2:$AA$249,2,FALSE))</f>
        <v/>
      </c>
      <c r="F19" s="11" t="str">
        <f>IF(D19="","",VLOOKUP(D19,'data source'!$AB$2:$AC$251,2,FALSE))</f>
        <v/>
      </c>
      <c r="G19" s="12" t="str">
        <f>IF(D19="","",VLOOKUP(D19,'data source'!$AE$2:$AF$251,2,FALSE))</f>
        <v/>
      </c>
      <c r="H19" s="1" t="str">
        <f>IF(G19="","",IF(COUNTIF($G$14:G19,G19)=1,1,0))</f>
        <v/>
      </c>
      <c r="I19" s="1" t="str">
        <f>IF(D19="","",VLOOKUP(D19,'data source'!$AE$2:$AG$251,3,FALSE))</f>
        <v/>
      </c>
      <c r="J19" s="1" t="str">
        <f>IF(I19="","",IF(COUNTIF($I$14:I19,I19)=1,1,0))</f>
        <v/>
      </c>
      <c r="M19" s="14"/>
      <c r="N19" s="13"/>
    </row>
    <row r="20" spans="1:14" x14ac:dyDescent="0.25">
      <c r="A20" s="10" t="s">
        <v>19</v>
      </c>
      <c r="B20" s="63"/>
      <c r="C20" s="49"/>
      <c r="D20" s="64"/>
      <c r="E20" s="11" t="str">
        <f>IF(D20="","",VLOOKUP(D20,'data source'!$Z$2:$AA$249,2,FALSE))</f>
        <v/>
      </c>
      <c r="F20" s="11" t="str">
        <f>IF(D20="","",VLOOKUP(D20,'data source'!$AB$2:$AC$251,2,FALSE))</f>
        <v/>
      </c>
      <c r="G20" s="12" t="str">
        <f>IF(D20="","",VLOOKUP(D20,'data source'!$AE$2:$AF$251,2,FALSE))</f>
        <v/>
      </c>
      <c r="H20" s="1" t="str">
        <f>IF(G20="","",IF(COUNTIF($G$14:G20,G20)=1,1,0))</f>
        <v/>
      </c>
      <c r="I20" s="1" t="str">
        <f>IF(D20="","",VLOOKUP(D20,'data source'!$AE$2:$AG$251,3,FALSE))</f>
        <v/>
      </c>
      <c r="J20" s="1" t="str">
        <f>IF(I20="","",IF(COUNTIF($I$14:I20,I20)=1,1,0))</f>
        <v/>
      </c>
      <c r="M20" s="14"/>
      <c r="N20" s="13"/>
    </row>
    <row r="21" spans="1:14" x14ac:dyDescent="0.25">
      <c r="A21" s="10" t="s">
        <v>20</v>
      </c>
      <c r="B21" s="63"/>
      <c r="C21" s="49"/>
      <c r="D21" s="54"/>
      <c r="E21" s="11" t="str">
        <f>IF(D21="","",VLOOKUP(D21,'data source'!$Z$2:$AA$249,2,FALSE))</f>
        <v/>
      </c>
      <c r="F21" s="11" t="str">
        <f>IF(D21="","",VLOOKUP(D21,'data source'!$AB$2:$AC$251,2,FALSE))</f>
        <v/>
      </c>
      <c r="G21" s="12" t="str">
        <f>IF(D21="","",VLOOKUP(D21,'data source'!$AE$2:$AF$251,2,FALSE))</f>
        <v/>
      </c>
      <c r="H21" s="1" t="str">
        <f>IF(G21="","",IF(COUNTIF($G$14:G21,G21)=1,1,0))</f>
        <v/>
      </c>
      <c r="I21" s="1" t="str">
        <f>IF(D21="","",VLOOKUP(D21,'data source'!$AE$2:$AG$251,3,FALSE))</f>
        <v/>
      </c>
      <c r="J21" s="1" t="str">
        <f>IF(I21="","",IF(COUNTIF($I$14:I21,I21)=1,1,0))</f>
        <v/>
      </c>
      <c r="M21" s="14"/>
      <c r="N21" s="13"/>
    </row>
    <row r="22" spans="1:14" x14ac:dyDescent="0.25">
      <c r="A22" s="10" t="s">
        <v>21</v>
      </c>
      <c r="B22" s="53"/>
      <c r="C22" s="49"/>
      <c r="D22" s="54"/>
      <c r="E22" s="11" t="str">
        <f>IF(D22="","",VLOOKUP(D22,'data source'!$Z$2:$AA$249,2,FALSE))</f>
        <v/>
      </c>
      <c r="F22" s="11" t="str">
        <f>IF(D22="","",VLOOKUP(D22,'data source'!$AB$2:$AC$251,2,FALSE))</f>
        <v/>
      </c>
      <c r="G22" s="12" t="str">
        <f>IF(D22="","",VLOOKUP(D22,'data source'!$AE$2:$AF$251,2,FALSE))</f>
        <v/>
      </c>
      <c r="H22" s="1" t="str">
        <f>IF(G22="","",IF(COUNTIF($G$14:G22,G22)=1,1,0))</f>
        <v/>
      </c>
      <c r="I22" s="1" t="str">
        <f>IF(D22="","",VLOOKUP(D22,'data source'!$AE$2:$AG$251,3,FALSE))</f>
        <v/>
      </c>
      <c r="J22" s="1" t="str">
        <f>IF(I22="","",IF(COUNTIF($I$14:I22,I22)=1,1,0))</f>
        <v/>
      </c>
      <c r="M22" s="14"/>
      <c r="N22" s="13"/>
    </row>
    <row r="23" spans="1:14" x14ac:dyDescent="0.25">
      <c r="A23" s="10" t="s">
        <v>22</v>
      </c>
      <c r="B23" s="53"/>
      <c r="C23" s="49"/>
      <c r="D23" s="54"/>
      <c r="E23" s="11" t="str">
        <f>IF(D23="","",VLOOKUP(D23,'data source'!$Z$2:$AA$249,2,FALSE))</f>
        <v/>
      </c>
      <c r="F23" s="11" t="str">
        <f>IF(D23="","",VLOOKUP(D23,'data source'!$AB$2:$AC$251,2,FALSE))</f>
        <v/>
      </c>
      <c r="G23" s="12" t="str">
        <f>IF(D23="","",VLOOKUP(D23,'data source'!$AE$2:$AF$251,2,FALSE))</f>
        <v/>
      </c>
      <c r="H23" s="1" t="str">
        <f>IF(G23="","",IF(COUNTIF($G$14:G23,G23)=1,1,0))</f>
        <v/>
      </c>
      <c r="I23" s="1" t="str">
        <f>IF(D23="","",VLOOKUP(D23,'data source'!$AE$2:$AG$251,3,FALSE))</f>
        <v/>
      </c>
      <c r="J23" s="1" t="str">
        <f>IF(I23="","",IF(COUNTIF($I$14:I23,I23)=1,1,0))</f>
        <v/>
      </c>
      <c r="M23" s="14"/>
      <c r="N23" s="13"/>
    </row>
    <row r="24" spans="1:14" x14ac:dyDescent="0.25">
      <c r="A24" s="10" t="s">
        <v>23</v>
      </c>
      <c r="B24" s="53"/>
      <c r="C24" s="49"/>
      <c r="D24" s="54"/>
      <c r="E24" s="11" t="str">
        <f>IF(D24="","",VLOOKUP(D24,'data source'!$Z$2:$AA$249,2,FALSE))</f>
        <v/>
      </c>
      <c r="F24" s="11" t="str">
        <f>IF(D24="","",VLOOKUP(D24,'data source'!$AB$2:$AC$251,2,FALSE))</f>
        <v/>
      </c>
      <c r="G24" s="12" t="str">
        <f>IF(D24="","",VLOOKUP(D24,'data source'!$AE$2:$AF$251,2,FALSE))</f>
        <v/>
      </c>
      <c r="H24" s="1" t="str">
        <f>IF(G24="","",IF(COUNTIF($G$14:G24,G24)=1,1,0))</f>
        <v/>
      </c>
      <c r="I24" s="1" t="str">
        <f>IF(D24="","",VLOOKUP(D24,'data source'!$AE$2:$AG$251,3,FALSE))</f>
        <v/>
      </c>
      <c r="J24" s="1" t="str">
        <f>IF(I24="","",IF(COUNTIF($I$14:I24,I24)=1,1,0))</f>
        <v/>
      </c>
      <c r="M24" s="14"/>
      <c r="N24" s="13"/>
    </row>
    <row r="25" spans="1:14" x14ac:dyDescent="0.25">
      <c r="A25" s="10" t="s">
        <v>24</v>
      </c>
      <c r="B25" s="53"/>
      <c r="C25" s="49"/>
      <c r="D25" s="54"/>
      <c r="E25" s="11" t="str">
        <f>IF(D25="","",VLOOKUP(D25,'data source'!$Z$2:$AA$249,2,FALSE))</f>
        <v/>
      </c>
      <c r="F25" s="11" t="str">
        <f>IF(D25="","",VLOOKUP(D25,'data source'!$AB$2:$AC$251,2,FALSE))</f>
        <v/>
      </c>
      <c r="G25" s="12" t="str">
        <f>IF(D25="","",VLOOKUP(D25,'data source'!$AE$2:$AF$251,2,FALSE))</f>
        <v/>
      </c>
      <c r="H25" s="1" t="str">
        <f>IF(G25="","",IF(COUNTIF($G$14:G25,G25)=1,1,0))</f>
        <v/>
      </c>
      <c r="I25" s="1" t="str">
        <f>IF(D25="","",VLOOKUP(D25,'data source'!$AE$2:$AG$251,3,FALSE))</f>
        <v/>
      </c>
      <c r="J25" s="1" t="str">
        <f>IF(I25="","",IF(COUNTIF($I$14:I25,I25)=1,1,0))</f>
        <v/>
      </c>
      <c r="M25" s="16"/>
      <c r="N25" s="13"/>
    </row>
    <row r="26" spans="1:14" x14ac:dyDescent="0.25">
      <c r="A26" s="10" t="s">
        <v>25</v>
      </c>
      <c r="B26" s="53"/>
      <c r="C26" s="49"/>
      <c r="D26" s="54"/>
      <c r="E26" s="11" t="str">
        <f>IF(D26="","",VLOOKUP(D26,'data source'!$Z$2:$AA$249,2,FALSE))</f>
        <v/>
      </c>
      <c r="F26" s="11" t="str">
        <f>IF(D26="","",VLOOKUP(D26,'data source'!$AB$2:$AC$251,2,FALSE))</f>
        <v/>
      </c>
      <c r="G26" s="12" t="str">
        <f>IF(D26="","",VLOOKUP(D26,'data source'!$AE$2:$AF$251,2,FALSE))</f>
        <v/>
      </c>
      <c r="H26" s="1" t="str">
        <f>IF(G26="","",IF(COUNTIF($G$14:G26,G26)=1,1,0))</f>
        <v/>
      </c>
      <c r="I26" s="1" t="str">
        <f>IF(D26="","",VLOOKUP(D26,'data source'!$AE$2:$AG$251,3,FALSE))</f>
        <v/>
      </c>
      <c r="J26" s="1" t="str">
        <f>IF(I26="","",IF(COUNTIF($I$14:I26,I26)=1,1,0))</f>
        <v/>
      </c>
      <c r="M26" s="16"/>
      <c r="N26" s="13"/>
    </row>
    <row r="27" spans="1:14" x14ac:dyDescent="0.25">
      <c r="A27" s="10" t="s">
        <v>26</v>
      </c>
      <c r="B27" s="53"/>
      <c r="C27" s="49"/>
      <c r="D27" s="54"/>
      <c r="E27" s="11" t="str">
        <f>IF(D27="","",VLOOKUP(D27,'data source'!$Z$2:$AA$249,2,FALSE))</f>
        <v/>
      </c>
      <c r="F27" s="11" t="str">
        <f>IF(D27="","",VLOOKUP(D27,'data source'!$AB$2:$AC$251,2,FALSE))</f>
        <v/>
      </c>
      <c r="G27" s="12" t="str">
        <f>IF(D27="","",VLOOKUP(D27,'data source'!$AE$2:$AF$251,2,FALSE))</f>
        <v/>
      </c>
      <c r="H27" s="1" t="str">
        <f>IF(G27="","",IF(COUNTIF($G$14:G27,G27)=1,1,0))</f>
        <v/>
      </c>
      <c r="I27" s="1" t="str">
        <f>IF(D27="","",VLOOKUP(D27,'data source'!$AE$2:$AG$251,3,FALSE))</f>
        <v/>
      </c>
      <c r="J27" s="1" t="str">
        <f>IF(I27="","",IF(COUNTIF($I$14:I27,I27)=1,1,0))</f>
        <v/>
      </c>
      <c r="M27" s="14"/>
      <c r="N27" s="13"/>
    </row>
    <row r="28" spans="1:14" x14ac:dyDescent="0.25">
      <c r="A28" s="10" t="s">
        <v>27</v>
      </c>
      <c r="B28" s="53"/>
      <c r="C28" s="49"/>
      <c r="D28" s="54"/>
      <c r="E28" s="11" t="str">
        <f>IF(D28="","",VLOOKUP(D28,'data source'!$Z$2:$AA$249,2,FALSE))</f>
        <v/>
      </c>
      <c r="F28" s="11" t="str">
        <f>IF(D28="","",VLOOKUP(D28,'data source'!$AB$2:$AC$251,2,FALSE))</f>
        <v/>
      </c>
      <c r="G28" s="12" t="str">
        <f>IF(D28="","",VLOOKUP(D28,'data source'!$AE$2:$AF$251,2,FALSE))</f>
        <v/>
      </c>
      <c r="H28" s="1" t="str">
        <f>IF(G28="","",IF(COUNTIF($G$14:G28,G28)=1,1,0))</f>
        <v/>
      </c>
      <c r="I28" s="1" t="str">
        <f>IF(D28="","",VLOOKUP(D28,'data source'!$AE$2:$AG$251,3,FALSE))</f>
        <v/>
      </c>
      <c r="J28" s="1" t="str">
        <f>IF(I28="","",IF(COUNTIF($I$14:I28,I28)=1,1,0))</f>
        <v/>
      </c>
      <c r="M28" s="14"/>
      <c r="N28" s="13"/>
    </row>
    <row r="29" spans="1:14" x14ac:dyDescent="0.25">
      <c r="A29" s="10" t="s">
        <v>28</v>
      </c>
      <c r="B29" s="53"/>
      <c r="C29" s="49"/>
      <c r="D29" s="54"/>
      <c r="E29" s="11" t="str">
        <f>IF(D29="","",VLOOKUP(D29,'data source'!$Z$2:$AA$249,2,FALSE))</f>
        <v/>
      </c>
      <c r="F29" s="11" t="str">
        <f>IF(D29="","",VLOOKUP(D29,'data source'!$AB$2:$AC$251,2,FALSE))</f>
        <v/>
      </c>
      <c r="G29" s="12" t="str">
        <f>IF(D29="","",VLOOKUP(D29,'data source'!$AE$2:$AF$251,2,FALSE))</f>
        <v/>
      </c>
      <c r="H29" s="1" t="str">
        <f>IF(G29="","",IF(COUNTIF($G$14:G29,G29)=1,1,0))</f>
        <v/>
      </c>
      <c r="I29" s="1" t="str">
        <f>IF(D29="","",VLOOKUP(D29,'data source'!$AE$2:$AG$251,3,FALSE))</f>
        <v/>
      </c>
      <c r="J29" s="1" t="str">
        <f>IF(I29="","",IF(COUNTIF($I$14:I29,I29)=1,1,0))</f>
        <v/>
      </c>
      <c r="M29" s="14"/>
      <c r="N29" s="13"/>
    </row>
    <row r="30" spans="1:14" x14ac:dyDescent="0.25">
      <c r="A30" s="10" t="s">
        <v>29</v>
      </c>
      <c r="B30" s="53"/>
      <c r="C30" s="49"/>
      <c r="D30" s="54"/>
      <c r="E30" s="11" t="str">
        <f>IF(D30="","",VLOOKUP(D30,'data source'!$Z$2:$AA$249,2,FALSE))</f>
        <v/>
      </c>
      <c r="F30" s="11" t="str">
        <f>IF(D30="","",VLOOKUP(D30,'data source'!$AB$2:$AC$251,2,FALSE))</f>
        <v/>
      </c>
      <c r="G30" s="12" t="str">
        <f>IF(D30="","",VLOOKUP(D30,'data source'!$AE$2:$AF$251,2,FALSE))</f>
        <v/>
      </c>
      <c r="H30" s="1" t="str">
        <f>IF(G30="","",IF(COUNTIF($G$14:G30,G30)=1,1,0))</f>
        <v/>
      </c>
      <c r="I30" s="1" t="str">
        <f>IF(D30="","",VLOOKUP(D30,'data source'!$AE$2:$AG$251,3,FALSE))</f>
        <v/>
      </c>
      <c r="J30" s="1" t="str">
        <f>IF(I30="","",IF(COUNTIF($I$14:I30,I30)=1,1,0))</f>
        <v/>
      </c>
      <c r="M30" s="16"/>
      <c r="N30" s="13"/>
    </row>
    <row r="31" spans="1:14" x14ac:dyDescent="0.25">
      <c r="A31" s="10" t="s">
        <v>30</v>
      </c>
      <c r="B31" s="53"/>
      <c r="C31" s="49"/>
      <c r="D31" s="54"/>
      <c r="E31" s="11" t="str">
        <f>IF(D31="","",VLOOKUP(D31,'data source'!$Z$2:$AA$249,2,FALSE))</f>
        <v/>
      </c>
      <c r="F31" s="11" t="str">
        <f>IF(D31="","",VLOOKUP(D31,'data source'!$AB$2:$AC$251,2,FALSE))</f>
        <v/>
      </c>
      <c r="G31" s="12" t="str">
        <f>IF(D31="","",VLOOKUP(D31,'data source'!$AE$2:$AF$251,2,FALSE))</f>
        <v/>
      </c>
      <c r="H31" s="1" t="str">
        <f>IF(G31="","",IF(COUNTIF($G$14:G31,G31)=1,1,0))</f>
        <v/>
      </c>
      <c r="I31" s="1" t="str">
        <f>IF(D31="","",VLOOKUP(D31,'data source'!$AE$2:$AG$251,3,FALSE))</f>
        <v/>
      </c>
      <c r="J31" s="1" t="str">
        <f>IF(I31="","",IF(COUNTIF($I$14:I31,I31)=1,1,0))</f>
        <v/>
      </c>
      <c r="M31" s="16"/>
      <c r="N31" s="13"/>
    </row>
    <row r="32" spans="1:14" x14ac:dyDescent="0.25">
      <c r="A32" s="10" t="s">
        <v>31</v>
      </c>
      <c r="B32" s="53"/>
      <c r="C32" s="49"/>
      <c r="D32" s="54"/>
      <c r="E32" s="11" t="str">
        <f>IF(D32="","",VLOOKUP(D32,'data source'!$Z$2:$AA$249,2,FALSE))</f>
        <v/>
      </c>
      <c r="F32" s="11" t="str">
        <f>IF(D32="","",VLOOKUP(D32,'data source'!$AB$2:$AC$251,2,FALSE))</f>
        <v/>
      </c>
      <c r="G32" s="12" t="str">
        <f>IF(D32="","",VLOOKUP(D32,'data source'!$AE$2:$AF$251,2,FALSE))</f>
        <v/>
      </c>
      <c r="H32" s="1" t="str">
        <f>IF(G32="","",IF(COUNTIF($G$14:G32,G32)=1,1,0))</f>
        <v/>
      </c>
      <c r="I32" s="1" t="str">
        <f>IF(D32="","",VLOOKUP(D32,'data source'!$AE$2:$AG$251,3,FALSE))</f>
        <v/>
      </c>
      <c r="J32" s="1" t="str">
        <f>IF(I32="","",IF(COUNTIF($I$14:I32,I32)=1,1,0))</f>
        <v/>
      </c>
      <c r="M32" s="16"/>
      <c r="N32" s="13"/>
    </row>
    <row r="33" spans="1:14" x14ac:dyDescent="0.25">
      <c r="A33" s="10" t="s">
        <v>32</v>
      </c>
      <c r="B33" s="53"/>
      <c r="C33" s="49"/>
      <c r="D33" s="54"/>
      <c r="E33" s="11" t="str">
        <f>IF(D33="","",VLOOKUP(D33,'data source'!$Z$2:$AA$249,2,FALSE))</f>
        <v/>
      </c>
      <c r="F33" s="11" t="str">
        <f>IF(D33="","",VLOOKUP(D33,'data source'!$AB$2:$AC$251,2,FALSE))</f>
        <v/>
      </c>
      <c r="G33" s="12" t="str">
        <f>IF(D33="","",VLOOKUP(D33,'data source'!$AE$2:$AF$251,2,FALSE))</f>
        <v/>
      </c>
      <c r="H33" s="1" t="str">
        <f>IF(G33="","",IF(COUNTIF($G$14:G33,G33)=1,1,0))</f>
        <v/>
      </c>
      <c r="I33" s="1" t="str">
        <f>IF(D33="","",VLOOKUP(D33,'data source'!$AE$2:$AG$251,3,FALSE))</f>
        <v/>
      </c>
      <c r="J33" s="1" t="str">
        <f>IF(I33="","",IF(COUNTIF($I$14:I33,I33)=1,1,0))</f>
        <v/>
      </c>
      <c r="M33" s="14"/>
      <c r="N33" s="13"/>
    </row>
    <row r="34" spans="1:14" x14ac:dyDescent="0.25">
      <c r="A34" s="10" t="s">
        <v>33</v>
      </c>
      <c r="B34" s="53"/>
      <c r="C34" s="49"/>
      <c r="D34" s="54"/>
      <c r="E34" s="11" t="str">
        <f>IF(D34="","",VLOOKUP(D34,'data source'!$Z$2:$AA$249,2,FALSE))</f>
        <v/>
      </c>
      <c r="F34" s="11" t="str">
        <f>IF(D34="","",VLOOKUP(D34,'data source'!$AB$2:$AC$251,2,FALSE))</f>
        <v/>
      </c>
      <c r="G34" s="12" t="str">
        <f>IF(D34="","",VLOOKUP(D34,'data source'!$AE$2:$AF$251,2,FALSE))</f>
        <v/>
      </c>
      <c r="H34" s="1" t="str">
        <f>IF(G34="","",IF(COUNTIF($G$14:G34,G34)=1,1,0))</f>
        <v/>
      </c>
      <c r="I34" s="1" t="str">
        <f>IF(D34="","",VLOOKUP(D34,'data source'!$AE$2:$AG$251,3,FALSE))</f>
        <v/>
      </c>
      <c r="J34" s="1" t="str">
        <f>IF(I34="","",IF(COUNTIF($I$14:I34,I34)=1,1,0))</f>
        <v/>
      </c>
      <c r="M34" s="16"/>
      <c r="N34" s="13"/>
    </row>
    <row r="35" spans="1:14" x14ac:dyDescent="0.25">
      <c r="A35" s="10" t="s">
        <v>34</v>
      </c>
      <c r="B35" s="53"/>
      <c r="C35" s="49"/>
      <c r="D35" s="54"/>
      <c r="E35" s="11" t="str">
        <f>IF(D35="","",VLOOKUP(D35,'data source'!$Z$2:$AA$249,2,FALSE))</f>
        <v/>
      </c>
      <c r="F35" s="11" t="str">
        <f>IF(D35="","",VLOOKUP(D35,'data source'!$AB$2:$AC$251,2,FALSE))</f>
        <v/>
      </c>
      <c r="G35" s="12" t="str">
        <f>IF(D35="","",VLOOKUP(D35,'data source'!$AE$2:$AF$251,2,FALSE))</f>
        <v/>
      </c>
      <c r="H35" s="1" t="str">
        <f>IF(G35="","",IF(COUNTIF($G$14:G35,G35)=1,1,0))</f>
        <v/>
      </c>
      <c r="I35" s="1" t="str">
        <f>IF(D35="","",VLOOKUP(D35,'data source'!$AE$2:$AG$251,3,FALSE))</f>
        <v/>
      </c>
      <c r="J35" s="1" t="str">
        <f>IF(I35="","",IF(COUNTIF($I$14:I35,I35)=1,1,0))</f>
        <v/>
      </c>
      <c r="M35" s="14"/>
      <c r="N35" s="13"/>
    </row>
    <row r="36" spans="1:14" x14ac:dyDescent="0.25">
      <c r="A36" s="10" t="s">
        <v>35</v>
      </c>
      <c r="B36" s="53"/>
      <c r="C36" s="49"/>
      <c r="D36" s="54"/>
      <c r="E36" s="11" t="str">
        <f>IF(D36="","",VLOOKUP(D36,'data source'!$Z$2:$AA$249,2,FALSE))</f>
        <v/>
      </c>
      <c r="F36" s="11" t="str">
        <f>IF(D36="","",VLOOKUP(D36,'data source'!$AB$2:$AC$251,2,FALSE))</f>
        <v/>
      </c>
      <c r="G36" s="12" t="str">
        <f>IF(D36="","",VLOOKUP(D36,'data source'!$AE$2:$AF$251,2,FALSE))</f>
        <v/>
      </c>
      <c r="H36" s="1" t="str">
        <f>IF(G36="","",IF(COUNTIF($G$14:G36,G36)=1,1,0))</f>
        <v/>
      </c>
      <c r="I36" s="1" t="str">
        <f>IF(D36="","",VLOOKUP(D36,'data source'!$AE$2:$AG$251,3,FALSE))</f>
        <v/>
      </c>
      <c r="J36" s="1" t="str">
        <f>IF(I36="","",IF(COUNTIF($I$14:I36,I36)=1,1,0))</f>
        <v/>
      </c>
      <c r="M36" s="16"/>
      <c r="N36" s="13"/>
    </row>
    <row r="37" spans="1:14" x14ac:dyDescent="0.25">
      <c r="A37" s="10" t="s">
        <v>36</v>
      </c>
      <c r="B37" s="53"/>
      <c r="C37" s="49"/>
      <c r="D37" s="54"/>
      <c r="E37" s="11" t="str">
        <f>IF(D37="","",VLOOKUP(D37,'data source'!$Z$2:$AA$249,2,FALSE))</f>
        <v/>
      </c>
      <c r="F37" s="11" t="str">
        <f>IF(D37="","",VLOOKUP(D37,'data source'!$AB$2:$AC$251,2,FALSE))</f>
        <v/>
      </c>
      <c r="G37" s="12" t="str">
        <f>IF(D37="","",VLOOKUP(D37,'data source'!$AE$2:$AF$251,2,FALSE))</f>
        <v/>
      </c>
      <c r="H37" s="1" t="str">
        <f>IF(G37="","",IF(COUNTIF($G$14:G37,G37)=1,1,0))</f>
        <v/>
      </c>
      <c r="I37" s="1" t="str">
        <f>IF(D37="","",VLOOKUP(D37,'data source'!$AE$2:$AG$251,3,FALSE))</f>
        <v/>
      </c>
      <c r="J37" s="1" t="str">
        <f>IF(I37="","",IF(COUNTIF($I$14:I37,I37)=1,1,0))</f>
        <v/>
      </c>
      <c r="M37" s="14"/>
      <c r="N37" s="13"/>
    </row>
    <row r="38" spans="1:14" x14ac:dyDescent="0.25">
      <c r="A38" s="10" t="s">
        <v>37</v>
      </c>
      <c r="B38" s="53"/>
      <c r="C38" s="49"/>
      <c r="D38" s="54"/>
      <c r="E38" s="11" t="str">
        <f>IF(D38="","",VLOOKUP(D38,'data source'!$Z$2:$AA$249,2,FALSE))</f>
        <v/>
      </c>
      <c r="F38" s="11" t="str">
        <f>IF(D38="","",VLOOKUP(D38,'data source'!$AB$2:$AC$251,2,FALSE))</f>
        <v/>
      </c>
      <c r="G38" s="12" t="str">
        <f>IF(D38="","",VLOOKUP(D38,'data source'!$AE$2:$AF$251,2,FALSE))</f>
        <v/>
      </c>
      <c r="H38" s="1" t="str">
        <f>IF(G38="","",IF(COUNTIF($G$14:G38,G38)=1,1,0))</f>
        <v/>
      </c>
      <c r="I38" s="1" t="str">
        <f>IF(D38="","",VLOOKUP(D38,'data source'!$AE$2:$AG$251,3,FALSE))</f>
        <v/>
      </c>
      <c r="J38" s="1" t="str">
        <f>IF(I38="","",IF(COUNTIF($I$14:I38,I38)=1,1,0))</f>
        <v/>
      </c>
      <c r="M38" s="14"/>
      <c r="N38" s="13"/>
    </row>
    <row r="39" spans="1:14" x14ac:dyDescent="0.25">
      <c r="A39" s="10" t="s">
        <v>38</v>
      </c>
      <c r="B39" s="53"/>
      <c r="C39" s="49"/>
      <c r="D39" s="54"/>
      <c r="E39" s="11" t="str">
        <f>IF(D39="","",VLOOKUP(D39,'data source'!$Z$2:$AA$249,2,FALSE))</f>
        <v/>
      </c>
      <c r="F39" s="11" t="str">
        <f>IF(D39="","",VLOOKUP(D39,'data source'!$AB$2:$AC$251,2,FALSE))</f>
        <v/>
      </c>
      <c r="G39" s="12" t="str">
        <f>IF(D39="","",VLOOKUP(D39,'data source'!$AE$2:$AF$251,2,FALSE))</f>
        <v/>
      </c>
      <c r="H39" s="1" t="str">
        <f>IF(G39="","",IF(COUNTIF($G$14:G39,G39)=1,1,0))</f>
        <v/>
      </c>
      <c r="I39" s="1" t="str">
        <f>IF(D39="","",VLOOKUP(D39,'data source'!$AE$2:$AG$251,3,FALSE))</f>
        <v/>
      </c>
      <c r="J39" s="1" t="str">
        <f>IF(I39="","",IF(COUNTIF($I$14:I39,I39)=1,1,0))</f>
        <v/>
      </c>
      <c r="N39" s="13"/>
    </row>
    <row r="40" spans="1:14" x14ac:dyDescent="0.25">
      <c r="A40" s="10" t="s">
        <v>39</v>
      </c>
      <c r="B40" s="53"/>
      <c r="C40" s="49"/>
      <c r="D40" s="54"/>
      <c r="E40" s="11" t="str">
        <f>IF(D40="","",VLOOKUP(D40,'data source'!$Z$2:$AA$249,2,FALSE))</f>
        <v/>
      </c>
      <c r="F40" s="11" t="str">
        <f>IF(D40="","",VLOOKUP(D40,'data source'!$AB$2:$AC$251,2,FALSE))</f>
        <v/>
      </c>
      <c r="G40" s="12" t="str">
        <f>IF(D40="","",VLOOKUP(D40,'data source'!$AE$2:$AF$251,2,FALSE))</f>
        <v/>
      </c>
      <c r="H40" s="1" t="str">
        <f>IF(G40="","",IF(COUNTIF($G$14:G40,G40)=1,1,0))</f>
        <v/>
      </c>
      <c r="I40" s="1" t="str">
        <f>IF(D40="","",VLOOKUP(D40,'data source'!$AE$2:$AG$251,3,FALSE))</f>
        <v/>
      </c>
      <c r="J40" s="1" t="str">
        <f>IF(I40="","",IF(COUNTIF($I$14:I40,I40)=1,1,0))</f>
        <v/>
      </c>
      <c r="N40" s="13"/>
    </row>
    <row r="41" spans="1:14" x14ac:dyDescent="0.25">
      <c r="A41" s="10" t="s">
        <v>40</v>
      </c>
      <c r="B41" s="53"/>
      <c r="C41" s="49"/>
      <c r="D41" s="54"/>
      <c r="E41" s="11" t="str">
        <f>IF(D41="","",VLOOKUP(D41,'data source'!$Z$2:$AA$249,2,FALSE))</f>
        <v/>
      </c>
      <c r="F41" s="11" t="str">
        <f>IF(D41="","",VLOOKUP(D41,'data source'!$AB$2:$AC$251,2,FALSE))</f>
        <v/>
      </c>
      <c r="G41" s="12" t="str">
        <f>IF(D41="","",VLOOKUP(D41,'data source'!$AE$2:$AF$251,2,FALSE))</f>
        <v/>
      </c>
      <c r="H41" s="1" t="str">
        <f>IF(G41="","",IF(COUNTIF($G$14:G41,G41)=1,1,0))</f>
        <v/>
      </c>
      <c r="I41" s="1" t="str">
        <f>IF(D41="","",VLOOKUP(D41,'data source'!$AE$2:$AG$251,3,FALSE))</f>
        <v/>
      </c>
      <c r="J41" s="1" t="str">
        <f>IF(I41="","",IF(COUNTIF($I$14:I41,I41)=1,1,0))</f>
        <v/>
      </c>
      <c r="N41" s="13"/>
    </row>
    <row r="42" spans="1:14" x14ac:dyDescent="0.25">
      <c r="A42" s="10" t="s">
        <v>41</v>
      </c>
      <c r="B42" s="53"/>
      <c r="C42" s="49"/>
      <c r="D42" s="54"/>
      <c r="E42" s="11" t="str">
        <f>IF(D42="","",VLOOKUP(D42,'data source'!$Z$2:$AA$249,2,FALSE))</f>
        <v/>
      </c>
      <c r="F42" s="11" t="str">
        <f>IF(D42="","",VLOOKUP(D42,'data source'!$AB$2:$AC$251,2,FALSE))</f>
        <v/>
      </c>
      <c r="G42" s="12" t="str">
        <f>IF(D42="","",VLOOKUP(D42,'data source'!$AE$2:$AF$251,2,FALSE))</f>
        <v/>
      </c>
      <c r="H42" s="1" t="str">
        <f>IF(G42="","",IF(COUNTIF($G$14:G42,G42)=1,1,0))</f>
        <v/>
      </c>
      <c r="I42" s="1" t="str">
        <f>IF(D42="","",VLOOKUP(D42,'data source'!$AE$2:$AG$251,3,FALSE))</f>
        <v/>
      </c>
      <c r="J42" s="1" t="str">
        <f>IF(I42="","",IF(COUNTIF($I$14:I42,I42)=1,1,0))</f>
        <v/>
      </c>
      <c r="N42" s="13"/>
    </row>
    <row r="43" spans="1:14" x14ac:dyDescent="0.25">
      <c r="A43" s="10" t="s">
        <v>42</v>
      </c>
      <c r="B43" s="53"/>
      <c r="C43" s="49"/>
      <c r="D43" s="54"/>
      <c r="E43" s="11" t="str">
        <f>IF(D43="","",VLOOKUP(D43,'data source'!$Z$2:$AA$249,2,FALSE))</f>
        <v/>
      </c>
      <c r="F43" s="11" t="str">
        <f>IF(D43="","",VLOOKUP(D43,'data source'!$AB$2:$AC$251,2,FALSE))</f>
        <v/>
      </c>
      <c r="G43" s="12" t="str">
        <f>IF(D43="","",VLOOKUP(D43,'data source'!$AE$2:$AF$251,2,FALSE))</f>
        <v/>
      </c>
      <c r="H43" s="1" t="str">
        <f>IF(G43="","",IF(COUNTIF($G$14:G43,G43)=1,1,0))</f>
        <v/>
      </c>
      <c r="I43" s="1" t="str">
        <f>IF(D43="","",VLOOKUP(D43,'data source'!$AE$2:$AG$251,3,FALSE))</f>
        <v/>
      </c>
      <c r="J43" s="1" t="str">
        <f>IF(I43="","",IF(COUNTIF($I$14:I43,I43)=1,1,0))</f>
        <v/>
      </c>
      <c r="N43" s="13"/>
    </row>
    <row r="44" spans="1:14" x14ac:dyDescent="0.25">
      <c r="A44" s="10" t="s">
        <v>43</v>
      </c>
      <c r="B44" s="53"/>
      <c r="C44" s="49"/>
      <c r="D44" s="54"/>
      <c r="E44" s="11" t="str">
        <f>IF(D44="","",VLOOKUP(D44,'data source'!$Z$2:$AA$249,2,FALSE))</f>
        <v/>
      </c>
      <c r="F44" s="11" t="str">
        <f>IF(D44="","",VLOOKUP(D44,'data source'!$AB$2:$AC$251,2,FALSE))</f>
        <v/>
      </c>
      <c r="G44" s="12" t="str">
        <f>IF(D44="","",VLOOKUP(D44,'data source'!$AE$2:$AF$251,2,FALSE))</f>
        <v/>
      </c>
      <c r="H44" s="1" t="str">
        <f>IF(G44="","",IF(COUNTIF($G$14:G44,G44)=1,1,0))</f>
        <v/>
      </c>
      <c r="I44" s="1" t="str">
        <f>IF(D44="","",VLOOKUP(D44,'data source'!$AE$2:$AG$251,3,FALSE))</f>
        <v/>
      </c>
      <c r="J44" s="1" t="str">
        <f>IF(I44="","",IF(COUNTIF($I$14:I44,I44)=1,1,0))</f>
        <v/>
      </c>
      <c r="N44" s="13"/>
    </row>
    <row r="45" spans="1:14" x14ac:dyDescent="0.25">
      <c r="A45" s="10" t="s">
        <v>44</v>
      </c>
      <c r="B45" s="53"/>
      <c r="C45" s="49"/>
      <c r="D45" s="54"/>
      <c r="E45" s="11" t="str">
        <f>IF(D45="","",VLOOKUP(D45,'data source'!$Z$2:$AA$249,2,FALSE))</f>
        <v/>
      </c>
      <c r="F45" s="11" t="str">
        <f>IF(D45="","",VLOOKUP(D45,'data source'!$AB$2:$AC$251,2,FALSE))</f>
        <v/>
      </c>
      <c r="G45" s="12" t="str">
        <f>IF(D45="","",VLOOKUP(D45,'data source'!$AE$2:$AF$251,2,FALSE))</f>
        <v/>
      </c>
      <c r="H45" s="1" t="str">
        <f>IF(G45="","",IF(COUNTIF($G$14:G45,G45)=1,1,0))</f>
        <v/>
      </c>
      <c r="I45" s="1" t="str">
        <f>IF(D45="","",VLOOKUP(D45,'data source'!$AE$2:$AG$251,3,FALSE))</f>
        <v/>
      </c>
      <c r="J45" s="1" t="str">
        <f>IF(I45="","",IF(COUNTIF($I$14:I45,I45)=1,1,0))</f>
        <v/>
      </c>
      <c r="N45" s="13"/>
    </row>
    <row r="46" spans="1:14" x14ac:dyDescent="0.25">
      <c r="A46" s="10" t="s">
        <v>45</v>
      </c>
      <c r="B46" s="53"/>
      <c r="C46" s="49"/>
      <c r="D46" s="54"/>
      <c r="E46" s="11" t="str">
        <f>IF(D46="","",VLOOKUP(D46,'data source'!$Z$2:$AA$249,2,FALSE))</f>
        <v/>
      </c>
      <c r="F46" s="11" t="str">
        <f>IF(D46="","",VLOOKUP(D46,'data source'!$AB$2:$AC$251,2,FALSE))</f>
        <v/>
      </c>
      <c r="G46" s="12" t="str">
        <f>IF(D46="","",VLOOKUP(D46,'data source'!$AE$2:$AF$251,2,FALSE))</f>
        <v/>
      </c>
      <c r="H46" s="1" t="str">
        <f>IF(G46="","",IF(COUNTIF($G$14:G46,G46)=1,1,0))</f>
        <v/>
      </c>
      <c r="I46" s="1" t="str">
        <f>IF(D46="","",VLOOKUP(D46,'data source'!$AE$2:$AG$251,3,FALSE))</f>
        <v/>
      </c>
      <c r="J46" s="1" t="str">
        <f>IF(I46="","",IF(COUNTIF($I$14:I46,I46)=1,1,0))</f>
        <v/>
      </c>
      <c r="N46" s="13"/>
    </row>
    <row r="47" spans="1:14" x14ac:dyDescent="0.25">
      <c r="A47" s="10" t="s">
        <v>46</v>
      </c>
      <c r="B47" s="53"/>
      <c r="C47" s="49"/>
      <c r="D47" s="54"/>
      <c r="E47" s="11" t="str">
        <f>IF(D47="","",VLOOKUP(D47,'data source'!$Z$2:$AA$249,2,FALSE))</f>
        <v/>
      </c>
      <c r="F47" s="11" t="str">
        <f>IF(D47="","",VLOOKUP(D47,'data source'!$AB$2:$AC$251,2,FALSE))</f>
        <v/>
      </c>
      <c r="G47" s="12" t="str">
        <f>IF(D47="","",VLOOKUP(D47,'data source'!$AE$2:$AF$251,2,FALSE))</f>
        <v/>
      </c>
      <c r="H47" s="1" t="str">
        <f>IF(G47="","",IF(COUNTIF($G$14:G47,G47)=1,1,0))</f>
        <v/>
      </c>
      <c r="I47" s="1" t="str">
        <f>IF(D47="","",VLOOKUP(D47,'data source'!$AE$2:$AG$251,3,FALSE))</f>
        <v/>
      </c>
      <c r="J47" s="1" t="str">
        <f>IF(I47="","",IF(COUNTIF($I$14:I47,I47)=1,1,0))</f>
        <v/>
      </c>
      <c r="N47" s="13"/>
    </row>
    <row r="48" spans="1:14" x14ac:dyDescent="0.25">
      <c r="A48" s="10" t="s">
        <v>47</v>
      </c>
      <c r="B48" s="53"/>
      <c r="C48" s="49"/>
      <c r="D48" s="54"/>
      <c r="E48" s="11" t="str">
        <f>IF(D48="","",VLOOKUP(D48,'data source'!$Z$2:$AA$249,2,FALSE))</f>
        <v/>
      </c>
      <c r="F48" s="11" t="str">
        <f>IF(D48="","",VLOOKUP(D48,'data source'!$AB$2:$AC$251,2,FALSE))</f>
        <v/>
      </c>
      <c r="G48" s="12" t="str">
        <f>IF(D48="","",VLOOKUP(D48,'data source'!$AE$2:$AF$251,2,FALSE))</f>
        <v/>
      </c>
      <c r="H48" s="1" t="str">
        <f>IF(G48="","",IF(COUNTIF($G$14:G48,G48)=1,1,0))</f>
        <v/>
      </c>
      <c r="I48" s="1" t="str">
        <f>IF(D48="","",VLOOKUP(D48,'data source'!$AE$2:$AG$251,3,FALSE))</f>
        <v/>
      </c>
      <c r="J48" s="1" t="str">
        <f>IF(I48="","",IF(COUNTIF($I$14:I48,I48)=1,1,0))</f>
        <v/>
      </c>
      <c r="N48" s="13"/>
    </row>
    <row r="49" spans="1:14" x14ac:dyDescent="0.25">
      <c r="A49" s="10" t="s">
        <v>48</v>
      </c>
      <c r="B49" s="53"/>
      <c r="C49" s="49"/>
      <c r="D49" s="54"/>
      <c r="E49" s="11" t="str">
        <f>IF(D49="","",VLOOKUP(D49,'data source'!$Z$2:$AA$249,2,FALSE))</f>
        <v/>
      </c>
      <c r="F49" s="11" t="str">
        <f>IF(D49="","",VLOOKUP(D49,'data source'!$AB$2:$AC$251,2,FALSE))</f>
        <v/>
      </c>
      <c r="G49" s="12" t="str">
        <f>IF(D49="","",VLOOKUP(D49,'data source'!$AE$2:$AF$251,2,FALSE))</f>
        <v/>
      </c>
      <c r="H49" s="1" t="str">
        <f>IF(G49="","",IF(COUNTIF($G$14:G49,G49)=1,1,0))</f>
        <v/>
      </c>
      <c r="I49" s="1" t="str">
        <f>IF(D49="","",VLOOKUP(D49,'data source'!$AE$2:$AG$251,3,FALSE))</f>
        <v/>
      </c>
      <c r="J49" s="1" t="str">
        <f>IF(I49="","",IF(COUNTIF($I$14:I49,I49)=1,1,0))</f>
        <v/>
      </c>
      <c r="N49" s="13"/>
    </row>
    <row r="50" spans="1:14" x14ac:dyDescent="0.25">
      <c r="A50" s="10" t="s">
        <v>49</v>
      </c>
      <c r="B50" s="53"/>
      <c r="C50" s="49"/>
      <c r="D50" s="54"/>
      <c r="E50" s="11" t="str">
        <f>IF(D50="","",VLOOKUP(D50,'data source'!$Z$2:$AA$249,2,FALSE))</f>
        <v/>
      </c>
      <c r="F50" s="11" t="str">
        <f>IF(D50="","",VLOOKUP(D50,'data source'!$AB$2:$AC$251,2,FALSE))</f>
        <v/>
      </c>
      <c r="G50" s="12" t="str">
        <f>IF(D50="","",VLOOKUP(D50,'data source'!$AE$2:$AF$251,2,FALSE))</f>
        <v/>
      </c>
      <c r="H50" s="1" t="str">
        <f>IF(G50="","",IF(COUNTIF($G$14:G50,G50)=1,1,0))</f>
        <v/>
      </c>
      <c r="I50" s="1" t="str">
        <f>IF(D50="","",VLOOKUP(D50,'data source'!$AE$2:$AG$251,3,FALSE))</f>
        <v/>
      </c>
      <c r="J50" s="1" t="str">
        <f>IF(I50="","",IF(COUNTIF($I$14:I50,I50)=1,1,0))</f>
        <v/>
      </c>
      <c r="N50" s="13"/>
    </row>
    <row r="51" spans="1:14" x14ac:dyDescent="0.25">
      <c r="A51" s="10" t="s">
        <v>50</v>
      </c>
      <c r="B51" s="53"/>
      <c r="C51" s="49"/>
      <c r="D51" s="54"/>
      <c r="E51" s="11" t="str">
        <f>IF(D51="","",VLOOKUP(D51,'data source'!$Z$2:$AA$249,2,FALSE))</f>
        <v/>
      </c>
      <c r="F51" s="11" t="str">
        <f>IF(D51="","",VLOOKUP(D51,'data source'!$AB$2:$AC$251,2,FALSE))</f>
        <v/>
      </c>
      <c r="G51" s="12" t="str">
        <f>IF(D51="","",VLOOKUP(D51,'data source'!$AE$2:$AF$251,2,FALSE))</f>
        <v/>
      </c>
      <c r="H51" s="1" t="str">
        <f>IF(G51="","",IF(COUNTIF($G$14:G51,G51)=1,1,0))</f>
        <v/>
      </c>
      <c r="I51" s="1" t="str">
        <f>IF(D51="","",VLOOKUP(D51,'data source'!$AE$2:$AG$251,3,FALSE))</f>
        <v/>
      </c>
      <c r="J51" s="1" t="str">
        <f>IF(I51="","",IF(COUNTIF($I$14:I51,I51)=1,1,0))</f>
        <v/>
      </c>
      <c r="N51" s="13"/>
    </row>
    <row r="52" spans="1:14" x14ac:dyDescent="0.25">
      <c r="A52" s="10" t="s">
        <v>51</v>
      </c>
      <c r="B52" s="53"/>
      <c r="C52" s="49"/>
      <c r="D52" s="54"/>
      <c r="E52" s="11" t="str">
        <f>IF(D52="","",VLOOKUP(D52,'data source'!$Z$2:$AA$249,2,FALSE))</f>
        <v/>
      </c>
      <c r="F52" s="11" t="str">
        <f>IF(D52="","",VLOOKUP(D52,'data source'!$AB$2:$AC$251,2,FALSE))</f>
        <v/>
      </c>
      <c r="G52" s="12" t="str">
        <f>IF(D52="","",VLOOKUP(D52,'data source'!$AE$2:$AF$251,2,FALSE))</f>
        <v/>
      </c>
      <c r="H52" s="1" t="str">
        <f>IF(G52="","",IF(COUNTIF($G$14:G52,G52)=1,1,0))</f>
        <v/>
      </c>
      <c r="I52" s="1" t="str">
        <f>IF(D52="","",VLOOKUP(D52,'data source'!$AE$2:$AG$251,3,FALSE))</f>
        <v/>
      </c>
      <c r="J52" s="1" t="str">
        <f>IF(I52="","",IF(COUNTIF($I$14:I52,I52)=1,1,0))</f>
        <v/>
      </c>
      <c r="N52" s="13"/>
    </row>
    <row r="53" spans="1:14" x14ac:dyDescent="0.25">
      <c r="A53" s="10" t="s">
        <v>52</v>
      </c>
      <c r="B53" s="53"/>
      <c r="C53" s="49"/>
      <c r="D53" s="54"/>
      <c r="E53" s="11" t="str">
        <f>IF(D53="","",VLOOKUP(D53,'data source'!$Z$2:$AA$249,2,FALSE))</f>
        <v/>
      </c>
      <c r="F53" s="11" t="str">
        <f>IF(D53="","",VLOOKUP(D53,'data source'!$AB$2:$AC$251,2,FALSE))</f>
        <v/>
      </c>
      <c r="G53" s="12" t="str">
        <f>IF(D53="","",VLOOKUP(D53,'data source'!$AE$2:$AF$251,2,FALSE))</f>
        <v/>
      </c>
      <c r="H53" s="1" t="str">
        <f>IF(G53="","",IF(COUNTIF($G$14:G53,G53)=1,1,0))</f>
        <v/>
      </c>
      <c r="I53" s="1" t="str">
        <f>IF(D53="","",VLOOKUP(D53,'data source'!$AE$2:$AG$251,3,FALSE))</f>
        <v/>
      </c>
      <c r="J53" s="1" t="str">
        <f>IF(I53="","",IF(COUNTIF($I$14:I53,I53)=1,1,0))</f>
        <v/>
      </c>
      <c r="N53" s="13"/>
    </row>
    <row r="54" spans="1:14" x14ac:dyDescent="0.25">
      <c r="A54" s="10" t="s">
        <v>53</v>
      </c>
      <c r="B54" s="53"/>
      <c r="C54" s="49"/>
      <c r="D54" s="54"/>
      <c r="E54" s="11" t="str">
        <f>IF(D54="","",VLOOKUP(D54,'data source'!$Z$2:$AA$249,2,FALSE))</f>
        <v/>
      </c>
      <c r="F54" s="11" t="str">
        <f>IF(D54="","",VLOOKUP(D54,'data source'!$AB$2:$AC$251,2,FALSE))</f>
        <v/>
      </c>
      <c r="G54" s="12" t="str">
        <f>IF(D54="","",VLOOKUP(D54,'data source'!$AE$2:$AF$251,2,FALSE))</f>
        <v/>
      </c>
      <c r="H54" s="1" t="str">
        <f>IF(G54="","",IF(COUNTIF($G$14:G54,G54)=1,1,0))</f>
        <v/>
      </c>
      <c r="I54" s="1" t="str">
        <f>IF(D54="","",VLOOKUP(D54,'data source'!$AE$2:$AG$251,3,FALSE))</f>
        <v/>
      </c>
      <c r="J54" s="1" t="str">
        <f>IF(I54="","",IF(COUNTIF($I$14:I54,I54)=1,1,0))</f>
        <v/>
      </c>
      <c r="N54" s="13"/>
    </row>
    <row r="55" spans="1:14" x14ac:dyDescent="0.25">
      <c r="A55" s="10" t="s">
        <v>54</v>
      </c>
      <c r="B55" s="53"/>
      <c r="C55" s="49"/>
      <c r="D55" s="54"/>
      <c r="E55" s="11" t="str">
        <f>IF(D55="","",VLOOKUP(D55,'data source'!$Z$2:$AA$249,2,FALSE))</f>
        <v/>
      </c>
      <c r="F55" s="11" t="str">
        <f>IF(D55="","",VLOOKUP(D55,'data source'!$AB$2:$AC$251,2,FALSE))</f>
        <v/>
      </c>
      <c r="G55" s="12" t="str">
        <f>IF(D55="","",VLOOKUP(D55,'data source'!$AE$2:$AF$251,2,FALSE))</f>
        <v/>
      </c>
      <c r="H55" s="1" t="str">
        <f>IF(G55="","",IF(COUNTIF($G$14:G55,G55)=1,1,0))</f>
        <v/>
      </c>
      <c r="I55" s="1" t="str">
        <f>IF(D55="","",VLOOKUP(D55,'data source'!$AE$2:$AG$251,3,FALSE))</f>
        <v/>
      </c>
      <c r="J55" s="1" t="str">
        <f>IF(I55="","",IF(COUNTIF($I$14:I55,I55)=1,1,0))</f>
        <v/>
      </c>
      <c r="N55" s="13"/>
    </row>
    <row r="56" spans="1:14" x14ac:dyDescent="0.25">
      <c r="A56" s="10" t="s">
        <v>55</v>
      </c>
      <c r="B56" s="53"/>
      <c r="C56" s="49"/>
      <c r="D56" s="54"/>
      <c r="E56" s="11" t="str">
        <f>IF(D56="","",VLOOKUP(D56,'data source'!$Z$2:$AA$249,2,FALSE))</f>
        <v/>
      </c>
      <c r="F56" s="11" t="str">
        <f>IF(D56="","",VLOOKUP(D56,'data source'!$AB$2:$AC$251,2,FALSE))</f>
        <v/>
      </c>
      <c r="G56" s="12" t="str">
        <f>IF(D56="","",VLOOKUP(D56,'data source'!$AE$2:$AF$251,2,FALSE))</f>
        <v/>
      </c>
      <c r="H56" s="1" t="str">
        <f>IF(G56="","",IF(COUNTIF($G$14:G56,G56)=1,1,0))</f>
        <v/>
      </c>
      <c r="I56" s="1" t="str">
        <f>IF(D56="","",VLOOKUP(D56,'data source'!$AE$2:$AG$251,3,FALSE))</f>
        <v/>
      </c>
      <c r="J56" s="1" t="str">
        <f>IF(I56="","",IF(COUNTIF($I$14:I56,I56)=1,1,0))</f>
        <v/>
      </c>
      <c r="N56" s="13"/>
    </row>
    <row r="57" spans="1:14" x14ac:dyDescent="0.25">
      <c r="A57" s="10" t="s">
        <v>56</v>
      </c>
      <c r="B57" s="53"/>
      <c r="C57" s="49"/>
      <c r="D57" s="54"/>
      <c r="E57" s="11" t="str">
        <f>IF(D57="","",VLOOKUP(D57,'data source'!$Z$2:$AA$249,2,FALSE))</f>
        <v/>
      </c>
      <c r="F57" s="11" t="str">
        <f>IF(D57="","",VLOOKUP(D57,'data source'!$AB$2:$AC$251,2,FALSE))</f>
        <v/>
      </c>
      <c r="G57" s="12" t="str">
        <f>IF(D57="","",VLOOKUP(D57,'data source'!$AE$2:$AF$251,2,FALSE))</f>
        <v/>
      </c>
      <c r="H57" s="1" t="str">
        <f>IF(G57="","",IF(COUNTIF($G$14:G57,G57)=1,1,0))</f>
        <v/>
      </c>
      <c r="I57" s="1" t="str">
        <f>IF(D57="","",VLOOKUP(D57,'data source'!$AE$2:$AG$251,3,FALSE))</f>
        <v/>
      </c>
      <c r="J57" s="1" t="str">
        <f>IF(I57="","",IF(COUNTIF($I$14:I57,I57)=1,1,0))</f>
        <v/>
      </c>
      <c r="N57" s="13"/>
    </row>
    <row r="58" spans="1:14" x14ac:dyDescent="0.25">
      <c r="A58" s="10" t="s">
        <v>57</v>
      </c>
      <c r="B58" s="53"/>
      <c r="C58" s="49"/>
      <c r="D58" s="54"/>
      <c r="E58" s="11" t="str">
        <f>IF(D58="","",VLOOKUP(D58,'data source'!$Z$2:$AA$249,2,FALSE))</f>
        <v/>
      </c>
      <c r="F58" s="11" t="str">
        <f>IF(D58="","",VLOOKUP(D58,'data source'!$AB$2:$AC$251,2,FALSE))</f>
        <v/>
      </c>
      <c r="G58" s="12" t="str">
        <f>IF(D58="","",VLOOKUP(D58,'data source'!$AE$2:$AF$251,2,FALSE))</f>
        <v/>
      </c>
      <c r="H58" s="1" t="str">
        <f>IF(G58="","",IF(COUNTIF($G$14:G58,G58)=1,1,0))</f>
        <v/>
      </c>
      <c r="I58" s="1" t="str">
        <f>IF(D58="","",VLOOKUP(D58,'data source'!$AE$2:$AG$251,3,FALSE))</f>
        <v/>
      </c>
      <c r="J58" s="1" t="str">
        <f>IF(I58="","",IF(COUNTIF($I$14:I58,I58)=1,1,0))</f>
        <v/>
      </c>
      <c r="N58" s="13"/>
    </row>
    <row r="59" spans="1:14" x14ac:dyDescent="0.25">
      <c r="A59" s="10" t="s">
        <v>58</v>
      </c>
      <c r="B59" s="53"/>
      <c r="C59" s="49"/>
      <c r="D59" s="54"/>
      <c r="E59" s="11" t="str">
        <f>IF(D59="","",VLOOKUP(D59,'data source'!$Z$2:$AA$249,2,FALSE))</f>
        <v/>
      </c>
      <c r="F59" s="11" t="str">
        <f>IF(D59="","",VLOOKUP(D59,'data source'!$AB$2:$AC$251,2,FALSE))</f>
        <v/>
      </c>
      <c r="G59" s="12" t="str">
        <f>IF(D59="","",VLOOKUP(D59,'data source'!$AE$2:$AF$251,2,FALSE))</f>
        <v/>
      </c>
      <c r="H59" s="1" t="str">
        <f>IF(G59="","",IF(COUNTIF($G$14:G59,G59)=1,1,0))</f>
        <v/>
      </c>
      <c r="I59" s="1" t="str">
        <f>IF(D59="","",VLOOKUP(D59,'data source'!$AE$2:$AG$251,3,FALSE))</f>
        <v/>
      </c>
      <c r="J59" s="1" t="str">
        <f>IF(I59="","",IF(COUNTIF($I$14:I59,I59)=1,1,0))</f>
        <v/>
      </c>
      <c r="N59" s="13"/>
    </row>
    <row r="60" spans="1:14" x14ac:dyDescent="0.25">
      <c r="A60" s="10" t="s">
        <v>59</v>
      </c>
      <c r="B60" s="53"/>
      <c r="C60" s="49"/>
      <c r="D60" s="54"/>
      <c r="E60" s="11" t="str">
        <f>IF(D60="","",VLOOKUP(D60,'data source'!$Z$2:$AA$249,2,FALSE))</f>
        <v/>
      </c>
      <c r="F60" s="11" t="str">
        <f>IF(D60="","",VLOOKUP(D60,'data source'!$AB$2:$AC$251,2,FALSE))</f>
        <v/>
      </c>
      <c r="G60" s="12" t="str">
        <f>IF(D60="","",VLOOKUP(D60,'data source'!$AE$2:$AF$251,2,FALSE))</f>
        <v/>
      </c>
      <c r="H60" s="1" t="str">
        <f>IF(G60="","",IF(COUNTIF($G$14:G60,G60)=1,1,0))</f>
        <v/>
      </c>
      <c r="I60" s="1" t="str">
        <f>IF(D60="","",VLOOKUP(D60,'data source'!$AE$2:$AG$251,3,FALSE))</f>
        <v/>
      </c>
      <c r="J60" s="1" t="str">
        <f>IF(I60="","",IF(COUNTIF($I$14:I60,I60)=1,1,0))</f>
        <v/>
      </c>
      <c r="N60" s="13"/>
    </row>
    <row r="61" spans="1:14" x14ac:dyDescent="0.25">
      <c r="A61" s="10" t="s">
        <v>60</v>
      </c>
      <c r="B61" s="53"/>
      <c r="C61" s="49"/>
      <c r="D61" s="54"/>
      <c r="E61" s="11" t="str">
        <f>IF(D61="","",VLOOKUP(D61,'data source'!$Z$2:$AA$249,2,FALSE))</f>
        <v/>
      </c>
      <c r="F61" s="11" t="str">
        <f>IF(D61="","",VLOOKUP(D61,'data source'!$AB$2:$AC$251,2,FALSE))</f>
        <v/>
      </c>
      <c r="G61" s="12" t="str">
        <f>IF(D61="","",VLOOKUP(D61,'data source'!$AE$2:$AF$251,2,FALSE))</f>
        <v/>
      </c>
      <c r="H61" s="1" t="str">
        <f>IF(G61="","",IF(COUNTIF($G$14:G61,G61)=1,1,0))</f>
        <v/>
      </c>
      <c r="I61" s="1" t="str">
        <f>IF(D61="","",VLOOKUP(D61,'data source'!$AE$2:$AG$251,3,FALSE))</f>
        <v/>
      </c>
      <c r="J61" s="1" t="str">
        <f>IF(I61="","",IF(COUNTIF($I$14:I61,I61)=1,1,0))</f>
        <v/>
      </c>
      <c r="N61" s="13"/>
    </row>
    <row r="62" spans="1:14" x14ac:dyDescent="0.25">
      <c r="A62" s="10" t="s">
        <v>61</v>
      </c>
      <c r="B62" s="53"/>
      <c r="C62" s="49"/>
      <c r="D62" s="54"/>
      <c r="E62" s="11" t="str">
        <f>IF(D62="","",VLOOKUP(D62,'data source'!$Z$2:$AA$249,2,FALSE))</f>
        <v/>
      </c>
      <c r="F62" s="11" t="str">
        <f>IF(D62="","",VLOOKUP(D62,'data source'!$AB$2:$AC$251,2,FALSE))</f>
        <v/>
      </c>
      <c r="G62" s="12" t="str">
        <f>IF(D62="","",VLOOKUP(D62,'data source'!$AE$2:$AF$251,2,FALSE))</f>
        <v/>
      </c>
      <c r="H62" s="1" t="str">
        <f>IF(G62="","",IF(COUNTIF($G$14:G62,G62)=1,1,0))</f>
        <v/>
      </c>
      <c r="I62" s="1" t="str">
        <f>IF(D62="","",VLOOKUP(D62,'data source'!$AE$2:$AG$251,3,FALSE))</f>
        <v/>
      </c>
      <c r="J62" s="1" t="str">
        <f>IF(I62="","",IF(COUNTIF($I$14:I62,I62)=1,1,0))</f>
        <v/>
      </c>
      <c r="N62" s="13"/>
    </row>
    <row r="63" spans="1:14" x14ac:dyDescent="0.25">
      <c r="A63" s="10" t="s">
        <v>62</v>
      </c>
      <c r="B63" s="53"/>
      <c r="C63" s="49"/>
      <c r="D63" s="54"/>
      <c r="E63" s="11" t="str">
        <f>IF(D63="","",VLOOKUP(D63,'data source'!$Z$2:$AA$249,2,FALSE))</f>
        <v/>
      </c>
      <c r="F63" s="11" t="str">
        <f>IF(D63="","",VLOOKUP(D63,'data source'!$AB$2:$AC$251,2,FALSE))</f>
        <v/>
      </c>
      <c r="G63" s="12" t="str">
        <f>IF(D63="","",VLOOKUP(D63,'data source'!$AE$2:$AF$251,2,FALSE))</f>
        <v/>
      </c>
      <c r="H63" s="1" t="str">
        <f>IF(G63="","",IF(COUNTIF($G$14:G63,G63)=1,1,0))</f>
        <v/>
      </c>
      <c r="I63" s="1" t="str">
        <f>IF(D63="","",VLOOKUP(D63,'data source'!$AE$2:$AG$251,3,FALSE))</f>
        <v/>
      </c>
      <c r="J63" s="1" t="str">
        <f>IF(I63="","",IF(COUNTIF($I$14:I63,I63)=1,1,0))</f>
        <v/>
      </c>
      <c r="N63" s="13"/>
    </row>
    <row r="64" spans="1:14" x14ac:dyDescent="0.25">
      <c r="A64" s="10" t="s">
        <v>63</v>
      </c>
      <c r="B64" s="53"/>
      <c r="C64" s="49"/>
      <c r="D64" s="54"/>
      <c r="E64" s="11" t="str">
        <f>IF(D64="","",VLOOKUP(D64,'data source'!$Z$2:$AA$249,2,FALSE))</f>
        <v/>
      </c>
      <c r="F64" s="11" t="str">
        <f>IF(D64="","",VLOOKUP(D64,'data source'!$AB$2:$AC$251,2,FALSE))</f>
        <v/>
      </c>
      <c r="G64" s="12" t="str">
        <f>IF(D64="","",VLOOKUP(D64,'data source'!$AE$2:$AF$251,2,FALSE))</f>
        <v/>
      </c>
      <c r="H64" s="1" t="str">
        <f>IF(G64="","",IF(COUNTIF($G$14:G64,G64)=1,1,0))</f>
        <v/>
      </c>
      <c r="I64" s="1" t="str">
        <f>IF(D64="","",VLOOKUP(D64,'data source'!$AE$2:$AG$251,3,FALSE))</f>
        <v/>
      </c>
      <c r="J64" s="1" t="str">
        <f>IF(I64="","",IF(COUNTIF($I$14:I64,I64)=1,1,0))</f>
        <v/>
      </c>
      <c r="N64" s="13"/>
    </row>
    <row r="65" spans="1:14" x14ac:dyDescent="0.25">
      <c r="A65" s="10" t="s">
        <v>64</v>
      </c>
      <c r="B65" s="53"/>
      <c r="C65" s="49"/>
      <c r="D65" s="54"/>
      <c r="E65" s="11" t="str">
        <f>IF(D65="","",VLOOKUP(D65,'data source'!$Z$2:$AA$249,2,FALSE))</f>
        <v/>
      </c>
      <c r="F65" s="11" t="str">
        <f>IF(D65="","",VLOOKUP(D65,'data source'!$AB$2:$AC$251,2,FALSE))</f>
        <v/>
      </c>
      <c r="G65" s="12" t="str">
        <f>IF(D65="","",VLOOKUP(D65,'data source'!$AE$2:$AF$251,2,FALSE))</f>
        <v/>
      </c>
      <c r="H65" s="1" t="str">
        <f>IF(G65="","",IF(COUNTIF($G$14:G65,G65)=1,1,0))</f>
        <v/>
      </c>
      <c r="I65" s="1" t="str">
        <f>IF(D65="","",VLOOKUP(D65,'data source'!$AE$2:$AG$251,3,FALSE))</f>
        <v/>
      </c>
      <c r="J65" s="1" t="str">
        <f>IF(I65="","",IF(COUNTIF($I$14:I65,I65)=1,1,0))</f>
        <v/>
      </c>
      <c r="N65" s="13"/>
    </row>
    <row r="66" spans="1:14" x14ac:dyDescent="0.25">
      <c r="A66" s="10" t="s">
        <v>65</v>
      </c>
      <c r="B66" s="53"/>
      <c r="C66" s="49"/>
      <c r="D66" s="54"/>
      <c r="E66" s="11" t="str">
        <f>IF(D66="","",VLOOKUP(D66,'data source'!$Z$2:$AA$249,2,FALSE))</f>
        <v/>
      </c>
      <c r="F66" s="11" t="str">
        <f>IF(D66="","",VLOOKUP(D66,'data source'!$AB$2:$AC$251,2,FALSE))</f>
        <v/>
      </c>
      <c r="G66" s="12" t="str">
        <f>IF(D66="","",VLOOKUP(D66,'data source'!$AE$2:$AF$251,2,FALSE))</f>
        <v/>
      </c>
      <c r="H66" s="1" t="str">
        <f>IF(G66="","",IF(COUNTIF($G$14:G66,G66)=1,1,0))</f>
        <v/>
      </c>
      <c r="I66" s="1" t="str">
        <f>IF(D66="","",VLOOKUP(D66,'data source'!$AE$2:$AG$251,3,FALSE))</f>
        <v/>
      </c>
      <c r="J66" s="1" t="str">
        <f>IF(I66="","",IF(COUNTIF($I$14:I66,I66)=1,1,0))</f>
        <v/>
      </c>
      <c r="N66" s="13"/>
    </row>
    <row r="67" spans="1:14" x14ac:dyDescent="0.25">
      <c r="A67" s="10" t="s">
        <v>66</v>
      </c>
      <c r="B67" s="53"/>
      <c r="C67" s="49"/>
      <c r="D67" s="54"/>
      <c r="E67" s="11" t="str">
        <f>IF(D67="","",VLOOKUP(D67,'data source'!$Z$2:$AA$249,2,FALSE))</f>
        <v/>
      </c>
      <c r="F67" s="11" t="str">
        <f>IF(D67="","",VLOOKUP(D67,'data source'!$AB$2:$AC$251,2,FALSE))</f>
        <v/>
      </c>
      <c r="G67" s="12" t="str">
        <f>IF(D67="","",VLOOKUP(D67,'data source'!$AE$2:$AF$251,2,FALSE))</f>
        <v/>
      </c>
      <c r="H67" s="1" t="str">
        <f>IF(G67="","",IF(COUNTIF($G$14:G67,G67)=1,1,0))</f>
        <v/>
      </c>
      <c r="I67" s="1" t="str">
        <f>IF(D67="","",VLOOKUP(D67,'data source'!$AE$2:$AG$251,3,FALSE))</f>
        <v/>
      </c>
      <c r="J67" s="1" t="str">
        <f>IF(I67="","",IF(COUNTIF($I$14:I67,I67)=1,1,0))</f>
        <v/>
      </c>
      <c r="N67" s="13"/>
    </row>
    <row r="68" spans="1:14" x14ac:dyDescent="0.25">
      <c r="A68" s="10" t="s">
        <v>67</v>
      </c>
      <c r="B68" s="53"/>
      <c r="C68" s="49"/>
      <c r="D68" s="54"/>
      <c r="E68" s="11" t="str">
        <f>IF(D68="","",VLOOKUP(D68,'data source'!$Z$2:$AA$249,2,FALSE))</f>
        <v/>
      </c>
      <c r="F68" s="11" t="str">
        <f>IF(D68="","",VLOOKUP(D68,'data source'!$AB$2:$AC$251,2,FALSE))</f>
        <v/>
      </c>
      <c r="G68" s="12" t="str">
        <f>IF(D68="","",VLOOKUP(D68,'data source'!$AE$2:$AF$251,2,FALSE))</f>
        <v/>
      </c>
      <c r="H68" s="1" t="str">
        <f>IF(G68="","",IF(COUNTIF($G$14:G68,G68)=1,1,0))</f>
        <v/>
      </c>
      <c r="I68" s="1" t="str">
        <f>IF(D68="","",VLOOKUP(D68,'data source'!$AE$2:$AG$251,3,FALSE))</f>
        <v/>
      </c>
      <c r="J68" s="1" t="str">
        <f>IF(I68="","",IF(COUNTIF($I$14:I68,I68)=1,1,0))</f>
        <v/>
      </c>
      <c r="N68" s="13"/>
    </row>
    <row r="69" spans="1:14" x14ac:dyDescent="0.25">
      <c r="A69" s="10" t="s">
        <v>68</v>
      </c>
      <c r="B69" s="53"/>
      <c r="C69" s="49"/>
      <c r="D69" s="54"/>
      <c r="E69" s="11" t="str">
        <f>IF(D69="","",VLOOKUP(D69,'data source'!$Z$2:$AA$249,2,FALSE))</f>
        <v/>
      </c>
      <c r="F69" s="11" t="str">
        <f>IF(D69="","",VLOOKUP(D69,'data source'!$AB$2:$AC$251,2,FALSE))</f>
        <v/>
      </c>
      <c r="G69" s="12" t="str">
        <f>IF(D69="","",VLOOKUP(D69,'data source'!$AE$2:$AF$251,2,FALSE))</f>
        <v/>
      </c>
      <c r="H69" s="1" t="str">
        <f>IF(G69="","",IF(COUNTIF($G$14:G69,G69)=1,1,0))</f>
        <v/>
      </c>
      <c r="I69" s="1" t="str">
        <f>IF(D69="","",VLOOKUP(D69,'data source'!$AE$2:$AG$251,3,FALSE))</f>
        <v/>
      </c>
      <c r="J69" s="1" t="str">
        <f>IF(I69="","",IF(COUNTIF($I$14:I69,I69)=1,1,0))</f>
        <v/>
      </c>
      <c r="N69" s="13"/>
    </row>
    <row r="70" spans="1:14" x14ac:dyDescent="0.25">
      <c r="A70" s="10" t="s">
        <v>69</v>
      </c>
      <c r="B70" s="53"/>
      <c r="C70" s="49"/>
      <c r="D70" s="54"/>
      <c r="E70" s="11" t="str">
        <f>IF(D70="","",VLOOKUP(D70,'data source'!$Z$2:$AA$249,2,FALSE))</f>
        <v/>
      </c>
      <c r="F70" s="11" t="str">
        <f>IF(D70="","",VLOOKUP(D70,'data source'!$AB$2:$AC$251,2,FALSE))</f>
        <v/>
      </c>
      <c r="G70" s="12" t="str">
        <f>IF(D70="","",VLOOKUP(D70,'data source'!$AE$2:$AF$251,2,FALSE))</f>
        <v/>
      </c>
      <c r="H70" s="1" t="str">
        <f>IF(G70="","",IF(COUNTIF($G$14:G70,G70)=1,1,0))</f>
        <v/>
      </c>
      <c r="I70" s="1" t="str">
        <f>IF(D70="","",VLOOKUP(D70,'data source'!$AE$2:$AG$251,3,FALSE))</f>
        <v/>
      </c>
      <c r="J70" s="1" t="str">
        <f>IF(I70="","",IF(COUNTIF($I$14:I70,I70)=1,1,0))</f>
        <v/>
      </c>
      <c r="N70" s="13"/>
    </row>
    <row r="71" spans="1:14" x14ac:dyDescent="0.25">
      <c r="A71" s="10" t="s">
        <v>70</v>
      </c>
      <c r="B71" s="53"/>
      <c r="C71" s="49"/>
      <c r="D71" s="54"/>
      <c r="E71" s="11" t="str">
        <f>IF(D71="","",VLOOKUP(D71,'data source'!$Z$2:$AA$249,2,FALSE))</f>
        <v/>
      </c>
      <c r="F71" s="11" t="str">
        <f>IF(D71="","",VLOOKUP(D71,'data source'!$AB$2:$AC$251,2,FALSE))</f>
        <v/>
      </c>
      <c r="G71" s="12" t="str">
        <f>IF(D71="","",VLOOKUP(D71,'data source'!$AE$2:$AF$251,2,FALSE))</f>
        <v/>
      </c>
      <c r="H71" s="1" t="str">
        <f>IF(G71="","",IF(COUNTIF($G$14:G71,G71)=1,1,0))</f>
        <v/>
      </c>
      <c r="I71" s="1" t="str">
        <f>IF(D71="","",VLOOKUP(D71,'data source'!$AE$2:$AG$251,3,FALSE))</f>
        <v/>
      </c>
      <c r="J71" s="1" t="str">
        <f>IF(I71="","",IF(COUNTIF($I$14:I71,I71)=1,1,0))</f>
        <v/>
      </c>
      <c r="N71" s="13"/>
    </row>
    <row r="72" spans="1:14" x14ac:dyDescent="0.25">
      <c r="A72" s="10" t="s">
        <v>71</v>
      </c>
      <c r="B72" s="53"/>
      <c r="C72" s="49"/>
      <c r="D72" s="54"/>
      <c r="E72" s="11" t="str">
        <f>IF(D72="","",VLOOKUP(D72,'data source'!$Z$2:$AA$249,2,FALSE))</f>
        <v/>
      </c>
      <c r="F72" s="11" t="str">
        <f>IF(D72="","",VLOOKUP(D72,'data source'!$AB$2:$AC$251,2,FALSE))</f>
        <v/>
      </c>
      <c r="G72" s="12" t="str">
        <f>IF(D72="","",VLOOKUP(D72,'data source'!$AE$2:$AF$251,2,FALSE))</f>
        <v/>
      </c>
      <c r="H72" s="1" t="str">
        <f>IF(G72="","",IF(COUNTIF($G$14:G72,G72)=1,1,0))</f>
        <v/>
      </c>
      <c r="I72" s="1" t="str">
        <f>IF(D72="","",VLOOKUP(D72,'data source'!$AE$2:$AG$251,3,FALSE))</f>
        <v/>
      </c>
      <c r="J72" s="1" t="str">
        <f>IF(I72="","",IF(COUNTIF($I$14:I72,I72)=1,1,0))</f>
        <v/>
      </c>
      <c r="N72" s="13"/>
    </row>
    <row r="73" spans="1:14" x14ac:dyDescent="0.25">
      <c r="A73" s="10" t="s">
        <v>72</v>
      </c>
      <c r="B73" s="53"/>
      <c r="C73" s="49"/>
      <c r="D73" s="54"/>
      <c r="E73" s="11" t="str">
        <f>IF(D73="","",VLOOKUP(D73,'data source'!$Z$2:$AA$249,2,FALSE))</f>
        <v/>
      </c>
      <c r="F73" s="11" t="str">
        <f>IF(D73="","",VLOOKUP(D73,'data source'!$AB$2:$AC$251,2,FALSE))</f>
        <v/>
      </c>
      <c r="G73" s="12" t="str">
        <f>IF(D73="","",VLOOKUP(D73,'data source'!$AE$2:$AF$251,2,FALSE))</f>
        <v/>
      </c>
      <c r="H73" s="1" t="str">
        <f>IF(G73="","",IF(COUNTIF($G$14:G73,G73)=1,1,0))</f>
        <v/>
      </c>
      <c r="I73" s="1" t="str">
        <f>IF(D73="","",VLOOKUP(D73,'data source'!$AE$2:$AG$251,3,FALSE))</f>
        <v/>
      </c>
      <c r="J73" s="1" t="str">
        <f>IF(I73="","",IF(COUNTIF($I$14:I73,I73)=1,1,0))</f>
        <v/>
      </c>
      <c r="N73" s="13"/>
    </row>
    <row r="74" spans="1:14" x14ac:dyDescent="0.25">
      <c r="A74" s="10" t="s">
        <v>73</v>
      </c>
      <c r="B74" s="53"/>
      <c r="C74" s="49"/>
      <c r="D74" s="54"/>
      <c r="E74" s="11" t="str">
        <f>IF(D74="","",VLOOKUP(D74,'data source'!$Z$2:$AA$249,2,FALSE))</f>
        <v/>
      </c>
      <c r="F74" s="11" t="str">
        <f>IF(D74="","",VLOOKUP(D74,'data source'!$AB$2:$AC$251,2,FALSE))</f>
        <v/>
      </c>
      <c r="G74" s="12" t="str">
        <f>IF(D74="","",VLOOKUP(D74,'data source'!$AE$2:$AF$251,2,FALSE))</f>
        <v/>
      </c>
      <c r="H74" s="1" t="str">
        <f>IF(G74="","",IF(COUNTIF($G$14:G74,G74)=1,1,0))</f>
        <v/>
      </c>
      <c r="I74" s="1" t="str">
        <f>IF(D74="","",VLOOKUP(D74,'data source'!$AE$2:$AG$251,3,FALSE))</f>
        <v/>
      </c>
      <c r="J74" s="1" t="str">
        <f>IF(I74="","",IF(COUNTIF($I$14:I74,I74)=1,1,0))</f>
        <v/>
      </c>
      <c r="N74" s="13"/>
    </row>
    <row r="75" spans="1:14" x14ac:dyDescent="0.25">
      <c r="A75" s="10" t="s">
        <v>74</v>
      </c>
      <c r="B75" s="53"/>
      <c r="C75" s="49"/>
      <c r="D75" s="54"/>
      <c r="E75" s="11" t="str">
        <f>IF(D75="","",VLOOKUP(D75,'data source'!$Z$2:$AA$249,2,FALSE))</f>
        <v/>
      </c>
      <c r="F75" s="11" t="str">
        <f>IF(D75="","",VLOOKUP(D75,'data source'!$AB$2:$AC$251,2,FALSE))</f>
        <v/>
      </c>
      <c r="G75" s="12" t="str">
        <f>IF(D75="","",VLOOKUP(D75,'data source'!$AE$2:$AF$251,2,FALSE))</f>
        <v/>
      </c>
      <c r="H75" s="1" t="str">
        <f>IF(G75="","",IF(COUNTIF($G$14:G75,G75)=1,1,0))</f>
        <v/>
      </c>
      <c r="I75" s="1" t="str">
        <f>IF(D75="","",VLOOKUP(D75,'data source'!$AE$2:$AG$251,3,FALSE))</f>
        <v/>
      </c>
      <c r="J75" s="1" t="str">
        <f>IF(I75="","",IF(COUNTIF($I$14:I75,I75)=1,1,0))</f>
        <v/>
      </c>
      <c r="N75" s="13"/>
    </row>
    <row r="76" spans="1:14" x14ac:dyDescent="0.25">
      <c r="A76" s="10" t="s">
        <v>75</v>
      </c>
      <c r="B76" s="53"/>
      <c r="C76" s="49"/>
      <c r="D76" s="54"/>
      <c r="E76" s="11" t="str">
        <f>IF(D76="","",VLOOKUP(D76,'data source'!$Z$2:$AA$249,2,FALSE))</f>
        <v/>
      </c>
      <c r="F76" s="11" t="str">
        <f>IF(D76="","",VLOOKUP(D76,'data source'!$AB$2:$AC$251,2,FALSE))</f>
        <v/>
      </c>
      <c r="G76" s="12" t="str">
        <f>IF(D76="","",VLOOKUP(D76,'data source'!$AE$2:$AF$251,2,FALSE))</f>
        <v/>
      </c>
      <c r="H76" s="1" t="str">
        <f>IF(G76="","",IF(COUNTIF($G$14:G76,G76)=1,1,0))</f>
        <v/>
      </c>
      <c r="I76" s="1" t="str">
        <f>IF(D76="","",VLOOKUP(D76,'data source'!$AE$2:$AG$251,3,FALSE))</f>
        <v/>
      </c>
      <c r="J76" s="1" t="str">
        <f>IF(I76="","",IF(COUNTIF($I$14:I76,I76)=1,1,0))</f>
        <v/>
      </c>
      <c r="N76" s="13"/>
    </row>
    <row r="77" spans="1:14" x14ac:dyDescent="0.25">
      <c r="A77" s="10" t="s">
        <v>76</v>
      </c>
      <c r="B77" s="53"/>
      <c r="C77" s="49"/>
      <c r="D77" s="54"/>
      <c r="E77" s="11" t="str">
        <f>IF(D77="","",VLOOKUP(D77,'data source'!$Z$2:$AA$249,2,FALSE))</f>
        <v/>
      </c>
      <c r="F77" s="11" t="str">
        <f>IF(D77="","",VLOOKUP(D77,'data source'!$AB$2:$AC$251,2,FALSE))</f>
        <v/>
      </c>
      <c r="G77" s="12" t="str">
        <f>IF(D77="","",VLOOKUP(D77,'data source'!$AE$2:$AF$251,2,FALSE))</f>
        <v/>
      </c>
      <c r="H77" s="1" t="str">
        <f>IF(G77="","",IF(COUNTIF($G$14:G77,G77)=1,1,0))</f>
        <v/>
      </c>
      <c r="I77" s="1" t="str">
        <f>IF(D77="","",VLOOKUP(D77,'data source'!$AE$2:$AG$251,3,FALSE))</f>
        <v/>
      </c>
      <c r="J77" s="1" t="str">
        <f>IF(I77="","",IF(COUNTIF($I$14:I77,I77)=1,1,0))</f>
        <v/>
      </c>
      <c r="N77" s="13"/>
    </row>
    <row r="78" spans="1:14" x14ac:dyDescent="0.25">
      <c r="A78" s="10" t="s">
        <v>77</v>
      </c>
      <c r="B78" s="53"/>
      <c r="C78" s="49"/>
      <c r="D78" s="54"/>
      <c r="E78" s="11" t="str">
        <f>IF(D78="","",VLOOKUP(D78,'data source'!$Z$2:$AA$249,2,FALSE))</f>
        <v/>
      </c>
      <c r="F78" s="11" t="str">
        <f>IF(D78="","",VLOOKUP(D78,'data source'!$AB$2:$AC$251,2,FALSE))</f>
        <v/>
      </c>
      <c r="G78" s="12" t="str">
        <f>IF(D78="","",VLOOKUP(D78,'data source'!$AE$2:$AF$251,2,FALSE))</f>
        <v/>
      </c>
      <c r="H78" s="1" t="str">
        <f>IF(G78="","",IF(COUNTIF($G$14:G78,G78)=1,1,0))</f>
        <v/>
      </c>
      <c r="I78" s="1" t="str">
        <f>IF(D78="","",VLOOKUP(D78,'data source'!$AE$2:$AG$251,3,FALSE))</f>
        <v/>
      </c>
      <c r="J78" s="1" t="str">
        <f>IF(I78="","",IF(COUNTIF($I$14:I78,I78)=1,1,0))</f>
        <v/>
      </c>
      <c r="N78" s="13"/>
    </row>
    <row r="79" spans="1:14" x14ac:dyDescent="0.25">
      <c r="A79" s="10" t="s">
        <v>78</v>
      </c>
      <c r="B79" s="53"/>
      <c r="C79" s="49"/>
      <c r="D79" s="54"/>
      <c r="E79" s="11" t="str">
        <f>IF(D79="","",VLOOKUP(D79,'data source'!$Z$2:$AA$249,2,FALSE))</f>
        <v/>
      </c>
      <c r="F79" s="11" t="str">
        <f>IF(D79="","",VLOOKUP(D79,'data source'!$AB$2:$AC$251,2,FALSE))</f>
        <v/>
      </c>
      <c r="G79" s="12" t="str">
        <f>IF(D79="","",VLOOKUP(D79,'data source'!$AE$2:$AF$251,2,FALSE))</f>
        <v/>
      </c>
      <c r="H79" s="1" t="str">
        <f>IF(G79="","",IF(COUNTIF($G$14:G79,G79)=1,1,0))</f>
        <v/>
      </c>
      <c r="I79" s="1" t="str">
        <f>IF(D79="","",VLOOKUP(D79,'data source'!$AE$2:$AG$251,3,FALSE))</f>
        <v/>
      </c>
      <c r="J79" s="1" t="str">
        <f>IF(I79="","",IF(COUNTIF($I$14:I79,I79)=1,1,0))</f>
        <v/>
      </c>
      <c r="N79" s="13"/>
    </row>
    <row r="80" spans="1:14" x14ac:dyDescent="0.25">
      <c r="A80" s="10" t="s">
        <v>79</v>
      </c>
      <c r="B80" s="53"/>
      <c r="C80" s="49"/>
      <c r="D80" s="54"/>
      <c r="E80" s="11" t="str">
        <f>IF(D80="","",VLOOKUP(D80,'data source'!$Z$2:$AA$249,2,FALSE))</f>
        <v/>
      </c>
      <c r="F80" s="11" t="str">
        <f>IF(D80="","",VLOOKUP(D80,'data source'!$AB$2:$AC$251,2,FALSE))</f>
        <v/>
      </c>
      <c r="G80" s="12" t="str">
        <f>IF(D80="","",VLOOKUP(D80,'data source'!$AE$2:$AF$251,2,FALSE))</f>
        <v/>
      </c>
      <c r="H80" s="1" t="str">
        <f>IF(G80="","",IF(COUNTIF($G$14:G80,G80)=1,1,0))</f>
        <v/>
      </c>
      <c r="I80" s="1" t="str">
        <f>IF(D80="","",VLOOKUP(D80,'data source'!$AE$2:$AG$251,3,FALSE))</f>
        <v/>
      </c>
      <c r="J80" s="1" t="str">
        <f>IF(I80="","",IF(COUNTIF($I$14:I80,I80)=1,1,0))</f>
        <v/>
      </c>
      <c r="N80" s="13"/>
    </row>
    <row r="81" spans="1:14" x14ac:dyDescent="0.25">
      <c r="A81" s="10" t="s">
        <v>80</v>
      </c>
      <c r="B81" s="53"/>
      <c r="C81" s="49"/>
      <c r="D81" s="54"/>
      <c r="E81" s="11" t="str">
        <f>IF(D81="","",VLOOKUP(D81,'data source'!$Z$2:$AA$249,2,FALSE))</f>
        <v/>
      </c>
      <c r="F81" s="11" t="str">
        <f>IF(D81="","",VLOOKUP(D81,'data source'!$AB$2:$AC$251,2,FALSE))</f>
        <v/>
      </c>
      <c r="G81" s="12" t="str">
        <f>IF(D81="","",VLOOKUP(D81,'data source'!$AE$2:$AF$251,2,FALSE))</f>
        <v/>
      </c>
      <c r="H81" s="1" t="str">
        <f>IF(G81="","",IF(COUNTIF($G$14:G81,G81)=1,1,0))</f>
        <v/>
      </c>
      <c r="I81" s="1" t="str">
        <f>IF(D81="","",VLOOKUP(D81,'data source'!$AE$2:$AG$251,3,FALSE))</f>
        <v/>
      </c>
      <c r="J81" s="1" t="str">
        <f>IF(I81="","",IF(COUNTIF($I$14:I81,I81)=1,1,0))</f>
        <v/>
      </c>
      <c r="N81" s="13"/>
    </row>
    <row r="82" spans="1:14" x14ac:dyDescent="0.25">
      <c r="A82" s="10" t="s">
        <v>81</v>
      </c>
      <c r="B82" s="53"/>
      <c r="C82" s="49"/>
      <c r="D82" s="54"/>
      <c r="E82" s="11" t="str">
        <f>IF(D82="","",VLOOKUP(D82,'data source'!$Z$2:$AA$249,2,FALSE))</f>
        <v/>
      </c>
      <c r="F82" s="11" t="str">
        <f>IF(D82="","",VLOOKUP(D82,'data source'!$AB$2:$AC$251,2,FALSE))</f>
        <v/>
      </c>
      <c r="G82" s="12" t="str">
        <f>IF(D82="","",VLOOKUP(D82,'data source'!$AE$2:$AF$251,2,FALSE))</f>
        <v/>
      </c>
      <c r="H82" s="1" t="str">
        <f>IF(G82="","",IF(COUNTIF($G$14:G82,G82)=1,1,0))</f>
        <v/>
      </c>
      <c r="I82" s="1" t="str">
        <f>IF(D82="","",VLOOKUP(D82,'data source'!$AE$2:$AG$251,3,FALSE))</f>
        <v/>
      </c>
      <c r="J82" s="1" t="str">
        <f>IF(I82="","",IF(COUNTIF($I$14:I82,I82)=1,1,0))</f>
        <v/>
      </c>
      <c r="N82" s="13"/>
    </row>
    <row r="83" spans="1:14" x14ac:dyDescent="0.25">
      <c r="A83" s="10" t="s">
        <v>82</v>
      </c>
      <c r="B83" s="53"/>
      <c r="C83" s="49"/>
      <c r="D83" s="54"/>
      <c r="E83" s="11" t="str">
        <f>IF(D83="","",VLOOKUP(D83,'data source'!$Z$2:$AA$249,2,FALSE))</f>
        <v/>
      </c>
      <c r="F83" s="11" t="str">
        <f>IF(D83="","",VLOOKUP(D83,'data source'!$AB$2:$AC$251,2,FALSE))</f>
        <v/>
      </c>
      <c r="G83" s="12" t="str">
        <f>IF(D83="","",VLOOKUP(D83,'data source'!$AE$2:$AF$251,2,FALSE))</f>
        <v/>
      </c>
      <c r="H83" s="1" t="str">
        <f>IF(G83="","",IF(COUNTIF($G$14:G83,G83)=1,1,0))</f>
        <v/>
      </c>
      <c r="I83" s="1" t="str">
        <f>IF(D83="","",VLOOKUP(D83,'data source'!$AE$2:$AG$251,3,FALSE))</f>
        <v/>
      </c>
      <c r="J83" s="1" t="str">
        <f>IF(I83="","",IF(COUNTIF($I$14:I83,I83)=1,1,0))</f>
        <v/>
      </c>
      <c r="N83" s="13"/>
    </row>
    <row r="84" spans="1:14" x14ac:dyDescent="0.25">
      <c r="A84" s="10" t="s">
        <v>83</v>
      </c>
      <c r="B84" s="53"/>
      <c r="C84" s="49"/>
      <c r="D84" s="54"/>
      <c r="E84" s="11" t="str">
        <f>IF(D84="","",VLOOKUP(D84,'data source'!$Z$2:$AA$249,2,FALSE))</f>
        <v/>
      </c>
      <c r="F84" s="11" t="str">
        <f>IF(D84="","",VLOOKUP(D84,'data source'!$AB$2:$AC$251,2,FALSE))</f>
        <v/>
      </c>
      <c r="G84" s="12" t="str">
        <f>IF(D84="","",VLOOKUP(D84,'data source'!$AE$2:$AF$251,2,FALSE))</f>
        <v/>
      </c>
      <c r="H84" s="1" t="str">
        <f>IF(G84="","",IF(COUNTIF($G$14:G84,G84)=1,1,0))</f>
        <v/>
      </c>
      <c r="I84" s="1" t="str">
        <f>IF(D84="","",VLOOKUP(D84,'data source'!$AE$2:$AG$251,3,FALSE))</f>
        <v/>
      </c>
      <c r="J84" s="1" t="str">
        <f>IF(I84="","",IF(COUNTIF($I$14:I84,I84)=1,1,0))</f>
        <v/>
      </c>
      <c r="N84" s="13"/>
    </row>
    <row r="85" spans="1:14" x14ac:dyDescent="0.25">
      <c r="A85" s="10" t="s">
        <v>84</v>
      </c>
      <c r="B85" s="53"/>
      <c r="C85" s="49"/>
      <c r="D85" s="54"/>
      <c r="E85" s="11" t="str">
        <f>IF(D85="","",VLOOKUP(D85,'data source'!$Z$2:$AA$249,2,FALSE))</f>
        <v/>
      </c>
      <c r="F85" s="11" t="str">
        <f>IF(D85="","",VLOOKUP(D85,'data source'!$AB$2:$AC$251,2,FALSE))</f>
        <v/>
      </c>
      <c r="G85" s="12" t="str">
        <f>IF(D85="","",VLOOKUP(D85,'data source'!$AE$2:$AF$251,2,FALSE))</f>
        <v/>
      </c>
      <c r="H85" s="1" t="str">
        <f>IF(G85="","",IF(COUNTIF($G$14:G85,G85)=1,1,0))</f>
        <v/>
      </c>
      <c r="I85" s="1" t="str">
        <f>IF(D85="","",VLOOKUP(D85,'data source'!$AE$2:$AG$251,3,FALSE))</f>
        <v/>
      </c>
      <c r="J85" s="1" t="str">
        <f>IF(I85="","",IF(COUNTIF($I$14:I85,I85)=1,1,0))</f>
        <v/>
      </c>
      <c r="N85" s="13"/>
    </row>
    <row r="86" spans="1:14" x14ac:dyDescent="0.25">
      <c r="A86" s="10" t="s">
        <v>85</v>
      </c>
      <c r="B86" s="53"/>
      <c r="C86" s="49"/>
      <c r="D86" s="54"/>
      <c r="E86" s="11" t="str">
        <f>IF(D86="","",VLOOKUP(D86,'data source'!$Z$2:$AA$249,2,FALSE))</f>
        <v/>
      </c>
      <c r="F86" s="11" t="str">
        <f>IF(D86="","",VLOOKUP(D86,'data source'!$AB$2:$AC$251,2,FALSE))</f>
        <v/>
      </c>
      <c r="G86" s="12" t="str">
        <f>IF(D86="","",VLOOKUP(D86,'data source'!$AE$2:$AF$251,2,FALSE))</f>
        <v/>
      </c>
      <c r="H86" s="1" t="str">
        <f>IF(G86="","",IF(COUNTIF($G$14:G86,G86)=1,1,0))</f>
        <v/>
      </c>
      <c r="I86" s="1" t="str">
        <f>IF(D86="","",VLOOKUP(D86,'data source'!$AE$2:$AG$251,3,FALSE))</f>
        <v/>
      </c>
      <c r="J86" s="1" t="str">
        <f>IF(I86="","",IF(COUNTIF($I$14:I86,I86)=1,1,0))</f>
        <v/>
      </c>
      <c r="N86" s="13"/>
    </row>
    <row r="87" spans="1:14" x14ac:dyDescent="0.25">
      <c r="A87" s="10" t="s">
        <v>86</v>
      </c>
      <c r="B87" s="53"/>
      <c r="C87" s="49"/>
      <c r="D87" s="54"/>
      <c r="E87" s="11" t="str">
        <f>IF(D87="","",VLOOKUP(D87,'data source'!$Z$2:$AA$249,2,FALSE))</f>
        <v/>
      </c>
      <c r="F87" s="11" t="str">
        <f>IF(D87="","",VLOOKUP(D87,'data source'!$AB$2:$AC$251,2,FALSE))</f>
        <v/>
      </c>
      <c r="G87" s="12" t="str">
        <f>IF(D87="","",VLOOKUP(D87,'data source'!$AE$2:$AF$251,2,FALSE))</f>
        <v/>
      </c>
      <c r="H87" s="1" t="str">
        <f>IF(G87="","",IF(COUNTIF($G$14:G87,G87)=1,1,0))</f>
        <v/>
      </c>
      <c r="I87" s="1" t="str">
        <f>IF(D87="","",VLOOKUP(D87,'data source'!$AE$2:$AG$251,3,FALSE))</f>
        <v/>
      </c>
      <c r="J87" s="1" t="str">
        <f>IF(I87="","",IF(COUNTIF($I$14:I87,I87)=1,1,0))</f>
        <v/>
      </c>
      <c r="N87" s="13"/>
    </row>
    <row r="88" spans="1:14" x14ac:dyDescent="0.25">
      <c r="A88" s="10" t="s">
        <v>87</v>
      </c>
      <c r="B88" s="53"/>
      <c r="C88" s="49"/>
      <c r="D88" s="54"/>
      <c r="E88" s="11" t="str">
        <f>IF(D88="","",VLOOKUP(D88,'data source'!$Z$2:$AA$249,2,FALSE))</f>
        <v/>
      </c>
      <c r="F88" s="11" t="str">
        <f>IF(D88="","",VLOOKUP(D88,'data source'!$AB$2:$AC$251,2,FALSE))</f>
        <v/>
      </c>
      <c r="G88" s="12" t="str">
        <f>IF(D88="","",VLOOKUP(D88,'data source'!$AE$2:$AF$251,2,FALSE))</f>
        <v/>
      </c>
      <c r="H88" s="1" t="str">
        <f>IF(G88="","",IF(COUNTIF($G$14:G88,G88)=1,1,0))</f>
        <v/>
      </c>
      <c r="I88" s="1" t="str">
        <f>IF(D88="","",VLOOKUP(D88,'data source'!$AE$2:$AG$251,3,FALSE))</f>
        <v/>
      </c>
      <c r="J88" s="1" t="str">
        <f>IF(I88="","",IF(COUNTIF($I$14:I88,I88)=1,1,0))</f>
        <v/>
      </c>
      <c r="N88" s="13"/>
    </row>
    <row r="89" spans="1:14" x14ac:dyDescent="0.25">
      <c r="A89" s="10" t="s">
        <v>88</v>
      </c>
      <c r="B89" s="53"/>
      <c r="C89" s="49"/>
      <c r="D89" s="54"/>
      <c r="E89" s="11" t="str">
        <f>IF(D89="","",VLOOKUP(D89,'data source'!$Z$2:$AA$249,2,FALSE))</f>
        <v/>
      </c>
      <c r="F89" s="11" t="str">
        <f>IF(D89="","",VLOOKUP(D89,'data source'!$AB$2:$AC$251,2,FALSE))</f>
        <v/>
      </c>
      <c r="G89" s="12" t="str">
        <f>IF(D89="","",VLOOKUP(D89,'data source'!$AE$2:$AF$251,2,FALSE))</f>
        <v/>
      </c>
      <c r="H89" s="1" t="str">
        <f>IF(G89="","",IF(COUNTIF($G$14:G89,G89)=1,1,0))</f>
        <v/>
      </c>
      <c r="I89" s="1" t="str">
        <f>IF(D89="","",VLOOKUP(D89,'data source'!$AE$2:$AG$251,3,FALSE))</f>
        <v/>
      </c>
      <c r="J89" s="1" t="str">
        <f>IF(I89="","",IF(COUNTIF($I$14:I89,I89)=1,1,0))</f>
        <v/>
      </c>
      <c r="N89" s="13"/>
    </row>
    <row r="90" spans="1:14" x14ac:dyDescent="0.25">
      <c r="A90" s="10" t="s">
        <v>89</v>
      </c>
      <c r="B90" s="53"/>
      <c r="C90" s="49"/>
      <c r="D90" s="54"/>
      <c r="E90" s="11" t="str">
        <f>IF(D90="","",VLOOKUP(D90,'data source'!$Z$2:$AA$249,2,FALSE))</f>
        <v/>
      </c>
      <c r="F90" s="11" t="str">
        <f>IF(D90="","",VLOOKUP(D90,'data source'!$AB$2:$AC$251,2,FALSE))</f>
        <v/>
      </c>
      <c r="G90" s="12" t="str">
        <f>IF(D90="","",VLOOKUP(D90,'data source'!$AE$2:$AF$251,2,FALSE))</f>
        <v/>
      </c>
      <c r="H90" s="1" t="str">
        <f>IF(G90="","",IF(COUNTIF($G$14:G90,G90)=1,1,0))</f>
        <v/>
      </c>
      <c r="I90" s="1" t="str">
        <f>IF(D90="","",VLOOKUP(D90,'data source'!$AE$2:$AG$251,3,FALSE))</f>
        <v/>
      </c>
      <c r="J90" s="1" t="str">
        <f>IF(I90="","",IF(COUNTIF($I$14:I90,I90)=1,1,0))</f>
        <v/>
      </c>
      <c r="N90" s="13"/>
    </row>
    <row r="91" spans="1:14" x14ac:dyDescent="0.25">
      <c r="A91" s="10" t="s">
        <v>90</v>
      </c>
      <c r="B91" s="53"/>
      <c r="C91" s="49"/>
      <c r="D91" s="54"/>
      <c r="E91" s="11" t="str">
        <f>IF(D91="","",VLOOKUP(D91,'data source'!$Z$2:$AA$249,2,FALSE))</f>
        <v/>
      </c>
      <c r="F91" s="11" t="str">
        <f>IF(D91="","",VLOOKUP(D91,'data source'!$AB$2:$AC$251,2,FALSE))</f>
        <v/>
      </c>
      <c r="G91" s="12" t="str">
        <f>IF(D91="","",VLOOKUP(D91,'data source'!$AE$2:$AF$251,2,FALSE))</f>
        <v/>
      </c>
      <c r="H91" s="1" t="str">
        <f>IF(G91="","",IF(COUNTIF($G$14:G91,G91)=1,1,0))</f>
        <v/>
      </c>
      <c r="I91" s="1" t="str">
        <f>IF(D91="","",VLOOKUP(D91,'data source'!$AE$2:$AG$251,3,FALSE))</f>
        <v/>
      </c>
      <c r="J91" s="1" t="str">
        <f>IF(I91="","",IF(COUNTIF($I$14:I91,I91)=1,1,0))</f>
        <v/>
      </c>
      <c r="N91" s="13"/>
    </row>
    <row r="92" spans="1:14" x14ac:dyDescent="0.25">
      <c r="A92" s="10" t="s">
        <v>91</v>
      </c>
      <c r="B92" s="53"/>
      <c r="C92" s="49"/>
      <c r="D92" s="54"/>
      <c r="E92" s="11" t="str">
        <f>IF(D92="","",VLOOKUP(D92,'data source'!$Z$2:$AA$249,2,FALSE))</f>
        <v/>
      </c>
      <c r="F92" s="11" t="str">
        <f>IF(D92="","",VLOOKUP(D92,'data source'!$AB$2:$AC$251,2,FALSE))</f>
        <v/>
      </c>
      <c r="G92" s="12" t="str">
        <f>IF(D92="","",VLOOKUP(D92,'data source'!$AE$2:$AF$251,2,FALSE))</f>
        <v/>
      </c>
      <c r="H92" s="1" t="str">
        <f>IF(G92="","",IF(COUNTIF($G$14:G92,G92)=1,1,0))</f>
        <v/>
      </c>
      <c r="I92" s="1" t="str">
        <f>IF(D92="","",VLOOKUP(D92,'data source'!$AE$2:$AG$251,3,FALSE))</f>
        <v/>
      </c>
      <c r="J92" s="1" t="str">
        <f>IF(I92="","",IF(COUNTIF($I$14:I92,I92)=1,1,0))</f>
        <v/>
      </c>
      <c r="N92" s="13"/>
    </row>
    <row r="93" spans="1:14" x14ac:dyDescent="0.25">
      <c r="A93" s="10" t="s">
        <v>92</v>
      </c>
      <c r="B93" s="53"/>
      <c r="C93" s="49"/>
      <c r="D93" s="54"/>
      <c r="E93" s="11" t="str">
        <f>IF(D93="","",VLOOKUP(D93,'data source'!$Z$2:$AA$249,2,FALSE))</f>
        <v/>
      </c>
      <c r="F93" s="11" t="str">
        <f>IF(D93="","",VLOOKUP(D93,'data source'!$AB$2:$AC$251,2,FALSE))</f>
        <v/>
      </c>
      <c r="G93" s="12" t="str">
        <f>IF(D93="","",VLOOKUP(D93,'data source'!$AE$2:$AF$251,2,FALSE))</f>
        <v/>
      </c>
      <c r="H93" s="1" t="str">
        <f>IF(G93="","",IF(COUNTIF($G$14:G93,G93)=1,1,0))</f>
        <v/>
      </c>
      <c r="I93" s="1" t="str">
        <f>IF(D93="","",VLOOKUP(D93,'data source'!$AE$2:$AG$251,3,FALSE))</f>
        <v/>
      </c>
      <c r="J93" s="1" t="str">
        <f>IF(I93="","",IF(COUNTIF($I$14:I93,I93)=1,1,0))</f>
        <v/>
      </c>
      <c r="N93" s="13"/>
    </row>
    <row r="94" spans="1:14" x14ac:dyDescent="0.25">
      <c r="A94" s="10" t="s">
        <v>93</v>
      </c>
      <c r="B94" s="53"/>
      <c r="C94" s="49"/>
      <c r="D94" s="54"/>
      <c r="E94" s="11" t="str">
        <f>IF(D94="","",VLOOKUP(D94,'data source'!$Z$2:$AA$249,2,FALSE))</f>
        <v/>
      </c>
      <c r="F94" s="11" t="str">
        <f>IF(D94="","",VLOOKUP(D94,'data source'!$AB$2:$AC$251,2,FALSE))</f>
        <v/>
      </c>
      <c r="G94" s="12" t="str">
        <f>IF(D94="","",VLOOKUP(D94,'data source'!$AE$2:$AF$251,2,FALSE))</f>
        <v/>
      </c>
      <c r="H94" s="1" t="str">
        <f>IF(G94="","",IF(COUNTIF($G$14:G94,G94)=1,1,0))</f>
        <v/>
      </c>
      <c r="I94" s="1" t="str">
        <f>IF(D94="","",VLOOKUP(D94,'data source'!$AE$2:$AG$251,3,FALSE))</f>
        <v/>
      </c>
      <c r="J94" s="1" t="str">
        <f>IF(I94="","",IF(COUNTIF($I$14:I94,I94)=1,1,0))</f>
        <v/>
      </c>
      <c r="N94" s="13"/>
    </row>
    <row r="95" spans="1:14" x14ac:dyDescent="0.25">
      <c r="A95" s="10" t="s">
        <v>94</v>
      </c>
      <c r="B95" s="53"/>
      <c r="C95" s="49"/>
      <c r="D95" s="54"/>
      <c r="E95" s="11" t="str">
        <f>IF(D95="","",VLOOKUP(D95,'data source'!$Z$2:$AA$249,2,FALSE))</f>
        <v/>
      </c>
      <c r="F95" s="11" t="str">
        <f>IF(D95="","",VLOOKUP(D95,'data source'!$AB$2:$AC$251,2,FALSE))</f>
        <v/>
      </c>
      <c r="G95" s="12" t="str">
        <f>IF(D95="","",VLOOKUP(D95,'data source'!$AE$2:$AF$251,2,FALSE))</f>
        <v/>
      </c>
      <c r="H95" s="1" t="str">
        <f>IF(G95="","",IF(COUNTIF($G$14:G95,G95)=1,1,0))</f>
        <v/>
      </c>
      <c r="I95" s="1" t="str">
        <f>IF(D95="","",VLOOKUP(D95,'data source'!$AE$2:$AG$251,3,FALSE))</f>
        <v/>
      </c>
      <c r="J95" s="1" t="str">
        <f>IF(I95="","",IF(COUNTIF($I$14:I95,I95)=1,1,0))</f>
        <v/>
      </c>
      <c r="N95" s="13"/>
    </row>
    <row r="96" spans="1:14" x14ac:dyDescent="0.25">
      <c r="A96" s="10" t="s">
        <v>95</v>
      </c>
      <c r="B96" s="53"/>
      <c r="C96" s="49"/>
      <c r="D96" s="54"/>
      <c r="E96" s="11" t="str">
        <f>IF(D96="","",VLOOKUP(D96,'data source'!$Z$2:$AA$249,2,FALSE))</f>
        <v/>
      </c>
      <c r="F96" s="11" t="str">
        <f>IF(D96="","",VLOOKUP(D96,'data source'!$AB$2:$AC$251,2,FALSE))</f>
        <v/>
      </c>
      <c r="G96" s="12" t="str">
        <f>IF(D96="","",VLOOKUP(D96,'data source'!$AE$2:$AF$251,2,FALSE))</f>
        <v/>
      </c>
      <c r="H96" s="1" t="str">
        <f>IF(G96="","",IF(COUNTIF($G$14:G96,G96)=1,1,0))</f>
        <v/>
      </c>
      <c r="I96" s="1" t="str">
        <f>IF(D96="","",VLOOKUP(D96,'data source'!$AE$2:$AG$251,3,FALSE))</f>
        <v/>
      </c>
      <c r="J96" s="1" t="str">
        <f>IF(I96="","",IF(COUNTIF($I$14:I96,I96)=1,1,0))</f>
        <v/>
      </c>
      <c r="N96" s="13"/>
    </row>
    <row r="97" spans="1:14" x14ac:dyDescent="0.25">
      <c r="A97" s="10" t="s">
        <v>96</v>
      </c>
      <c r="B97" s="53"/>
      <c r="C97" s="49"/>
      <c r="D97" s="54"/>
      <c r="E97" s="11" t="str">
        <f>IF(D97="","",VLOOKUP(D97,'data source'!$Z$2:$AA$249,2,FALSE))</f>
        <v/>
      </c>
      <c r="F97" s="11" t="str">
        <f>IF(D97="","",VLOOKUP(D97,'data source'!$AB$2:$AC$251,2,FALSE))</f>
        <v/>
      </c>
      <c r="G97" s="12" t="str">
        <f>IF(D97="","",VLOOKUP(D97,'data source'!$AE$2:$AF$251,2,FALSE))</f>
        <v/>
      </c>
      <c r="H97" s="1" t="str">
        <f>IF(G97="","",IF(COUNTIF($G$14:G97,G97)=1,1,0))</f>
        <v/>
      </c>
      <c r="I97" s="1" t="str">
        <f>IF(D97="","",VLOOKUP(D97,'data source'!$AE$2:$AG$251,3,FALSE))</f>
        <v/>
      </c>
      <c r="J97" s="1" t="str">
        <f>IF(I97="","",IF(COUNTIF($I$14:I97,I97)=1,1,0))</f>
        <v/>
      </c>
      <c r="N97" s="13"/>
    </row>
    <row r="98" spans="1:14" x14ac:dyDescent="0.25">
      <c r="A98" s="10" t="s">
        <v>97</v>
      </c>
      <c r="B98" s="53"/>
      <c r="C98" s="49"/>
      <c r="D98" s="54"/>
      <c r="E98" s="11" t="str">
        <f>IF(D98="","",VLOOKUP(D98,'data source'!$Z$2:$AA$249,2,FALSE))</f>
        <v/>
      </c>
      <c r="F98" s="11" t="str">
        <f>IF(D98="","",VLOOKUP(D98,'data source'!$AB$2:$AC$251,2,FALSE))</f>
        <v/>
      </c>
      <c r="G98" s="12" t="str">
        <f>IF(D98="","",VLOOKUP(D98,'data source'!$AE$2:$AF$251,2,FALSE))</f>
        <v/>
      </c>
      <c r="H98" s="1" t="str">
        <f>IF(G98="","",IF(COUNTIF($G$14:G98,G98)=1,1,0))</f>
        <v/>
      </c>
      <c r="I98" s="1" t="str">
        <f>IF(D98="","",VLOOKUP(D98,'data source'!$AE$2:$AG$251,3,FALSE))</f>
        <v/>
      </c>
      <c r="J98" s="1" t="str">
        <f>IF(I98="","",IF(COUNTIF($I$14:I98,I98)=1,1,0))</f>
        <v/>
      </c>
      <c r="N98" s="13"/>
    </row>
    <row r="99" spans="1:14" x14ac:dyDescent="0.25">
      <c r="A99" s="10" t="s">
        <v>98</v>
      </c>
      <c r="B99" s="53"/>
      <c r="C99" s="49"/>
      <c r="D99" s="54"/>
      <c r="E99" s="11" t="str">
        <f>IF(D99="","",VLOOKUP(D99,'data source'!$Z$2:$AA$249,2,FALSE))</f>
        <v/>
      </c>
      <c r="F99" s="11" t="str">
        <f>IF(D99="","",VLOOKUP(D99,'data source'!$AB$2:$AC$251,2,FALSE))</f>
        <v/>
      </c>
      <c r="G99" s="12" t="str">
        <f>IF(D99="","",VLOOKUP(D99,'data source'!$AE$2:$AF$251,2,FALSE))</f>
        <v/>
      </c>
      <c r="H99" s="1" t="str">
        <f>IF(G99="","",IF(COUNTIF($G$14:G99,G99)=1,1,0))</f>
        <v/>
      </c>
      <c r="I99" s="1" t="str">
        <f>IF(D99="","",VLOOKUP(D99,'data source'!$AE$2:$AG$251,3,FALSE))</f>
        <v/>
      </c>
      <c r="J99" s="1" t="str">
        <f>IF(I99="","",IF(COUNTIF($I$14:I99,I99)=1,1,0))</f>
        <v/>
      </c>
      <c r="N99" s="13"/>
    </row>
    <row r="100" spans="1:14" x14ac:dyDescent="0.25">
      <c r="A100" s="10" t="s">
        <v>99</v>
      </c>
      <c r="B100" s="53"/>
      <c r="C100" s="49"/>
      <c r="D100" s="54"/>
      <c r="E100" s="11" t="str">
        <f>IF(D100="","",VLOOKUP(D100,'data source'!$Z$2:$AA$249,2,FALSE))</f>
        <v/>
      </c>
      <c r="F100" s="11" t="str">
        <f>IF(D100="","",VLOOKUP(D100,'data source'!$AB$2:$AC$251,2,FALSE))</f>
        <v/>
      </c>
      <c r="G100" s="12" t="str">
        <f>IF(D100="","",VLOOKUP(D100,'data source'!$AE$2:$AF$251,2,FALSE))</f>
        <v/>
      </c>
      <c r="H100" s="1" t="str">
        <f>IF(G100="","",IF(COUNTIF($G$14:G100,G100)=1,1,0))</f>
        <v/>
      </c>
      <c r="I100" s="1" t="str">
        <f>IF(D100="","",VLOOKUP(D100,'data source'!$AE$2:$AG$251,3,FALSE))</f>
        <v/>
      </c>
      <c r="J100" s="1" t="str">
        <f>IF(I100="","",IF(COUNTIF($I$14:I100,I100)=1,1,0))</f>
        <v/>
      </c>
      <c r="N100" s="13"/>
    </row>
    <row r="101" spans="1:14" x14ac:dyDescent="0.25">
      <c r="A101" s="10" t="s">
        <v>100</v>
      </c>
      <c r="B101" s="53"/>
      <c r="C101" s="49"/>
      <c r="D101" s="54"/>
      <c r="E101" s="11" t="str">
        <f>IF(D101="","",VLOOKUP(D101,'data source'!$Z$2:$AA$249,2,FALSE))</f>
        <v/>
      </c>
      <c r="F101" s="11" t="str">
        <f>IF(D101="","",VLOOKUP(D101,'data source'!$AB$2:$AC$251,2,FALSE))</f>
        <v/>
      </c>
      <c r="G101" s="12" t="str">
        <f>IF(D101="","",VLOOKUP(D101,'data source'!$AE$2:$AF$251,2,FALSE))</f>
        <v/>
      </c>
      <c r="H101" s="1" t="str">
        <f>IF(G101="","",IF(COUNTIF($G$14:G101,G101)=1,1,0))</f>
        <v/>
      </c>
      <c r="I101" s="1" t="str">
        <f>IF(D101="","",VLOOKUP(D101,'data source'!$AE$2:$AG$251,3,FALSE))</f>
        <v/>
      </c>
      <c r="J101" s="1" t="str">
        <f>IF(I101="","",IF(COUNTIF($I$14:I101,I101)=1,1,0))</f>
        <v/>
      </c>
      <c r="N101" s="13"/>
    </row>
    <row r="102" spans="1:14" x14ac:dyDescent="0.25">
      <c r="A102" s="10" t="s">
        <v>101</v>
      </c>
      <c r="B102" s="53"/>
      <c r="C102" s="49"/>
      <c r="D102" s="54"/>
      <c r="E102" s="11" t="str">
        <f>IF(D102="","",VLOOKUP(D102,'data source'!$Z$2:$AA$249,2,FALSE))</f>
        <v/>
      </c>
      <c r="F102" s="11" t="str">
        <f>IF(D102="","",VLOOKUP(D102,'data source'!$AB$2:$AC$251,2,FALSE))</f>
        <v/>
      </c>
      <c r="G102" s="12" t="str">
        <f>IF(D102="","",VLOOKUP(D102,'data source'!$AE$2:$AF$251,2,FALSE))</f>
        <v/>
      </c>
      <c r="H102" s="1" t="str">
        <f>IF(G102="","",IF(COUNTIF($G$14:G102,G102)=1,1,0))</f>
        <v/>
      </c>
      <c r="I102" s="1" t="str">
        <f>IF(D102="","",VLOOKUP(D102,'data source'!$AE$2:$AG$251,3,FALSE))</f>
        <v/>
      </c>
      <c r="J102" s="1" t="str">
        <f>IF(I102="","",IF(COUNTIF($I$14:I102,I102)=1,1,0))</f>
        <v/>
      </c>
      <c r="N102" s="13"/>
    </row>
    <row r="103" spans="1:14" x14ac:dyDescent="0.25">
      <c r="A103" s="10" t="s">
        <v>102</v>
      </c>
      <c r="B103" s="53"/>
      <c r="C103" s="49"/>
      <c r="D103" s="54"/>
      <c r="E103" s="11" t="str">
        <f>IF(D103="","",VLOOKUP(D103,'data source'!$Z$2:$AA$249,2,FALSE))</f>
        <v/>
      </c>
      <c r="F103" s="11" t="str">
        <f>IF(D103="","",VLOOKUP(D103,'data source'!$AB$2:$AC$251,2,FALSE))</f>
        <v/>
      </c>
      <c r="G103" s="12" t="str">
        <f>IF(D103="","",VLOOKUP(D103,'data source'!$AE$2:$AF$251,2,FALSE))</f>
        <v/>
      </c>
      <c r="H103" s="1" t="str">
        <f>IF(G103="","",IF(COUNTIF($G$14:G103,G103)=1,1,0))</f>
        <v/>
      </c>
      <c r="I103" s="1" t="str">
        <f>IF(D103="","",VLOOKUP(D103,'data source'!$AE$2:$AG$251,3,FALSE))</f>
        <v/>
      </c>
      <c r="J103" s="1" t="str">
        <f>IF(I103="","",IF(COUNTIF($I$14:I103,I103)=1,1,0))</f>
        <v/>
      </c>
      <c r="N103" s="13"/>
    </row>
    <row r="104" spans="1:14" x14ac:dyDescent="0.25">
      <c r="A104" s="10" t="s">
        <v>103</v>
      </c>
      <c r="B104" s="53"/>
      <c r="C104" s="49"/>
      <c r="D104" s="54"/>
      <c r="E104" s="11" t="str">
        <f>IF(D104="","",VLOOKUP(D104,'data source'!$Z$2:$AA$249,2,FALSE))</f>
        <v/>
      </c>
      <c r="F104" s="11" t="str">
        <f>IF(D104="","",VLOOKUP(D104,'data source'!$AB$2:$AC$251,2,FALSE))</f>
        <v/>
      </c>
      <c r="G104" s="12" t="str">
        <f>IF(D104="","",VLOOKUP(D104,'data source'!$AE$2:$AF$251,2,FALSE))</f>
        <v/>
      </c>
      <c r="H104" s="1" t="str">
        <f>IF(G104="","",IF(COUNTIF($G$14:G104,G104)=1,1,0))</f>
        <v/>
      </c>
      <c r="I104" s="1" t="str">
        <f>IF(D104="","",VLOOKUP(D104,'data source'!$AE$2:$AG$251,3,FALSE))</f>
        <v/>
      </c>
      <c r="J104" s="1" t="str">
        <f>IF(I104="","",IF(COUNTIF($I$14:I104,I104)=1,1,0))</f>
        <v/>
      </c>
      <c r="N104" s="13"/>
    </row>
    <row r="105" spans="1:14" x14ac:dyDescent="0.25">
      <c r="A105" s="10" t="s">
        <v>104</v>
      </c>
      <c r="B105" s="53"/>
      <c r="C105" s="49"/>
      <c r="D105" s="54"/>
      <c r="E105" s="11" t="str">
        <f>IF(D105="","",VLOOKUP(D105,'data source'!$Z$2:$AA$249,2,FALSE))</f>
        <v/>
      </c>
      <c r="F105" s="11" t="str">
        <f>IF(D105="","",VLOOKUP(D105,'data source'!$AB$2:$AC$251,2,FALSE))</f>
        <v/>
      </c>
      <c r="G105" s="12" t="str">
        <f>IF(D105="","",VLOOKUP(D105,'data source'!$AE$2:$AF$251,2,FALSE))</f>
        <v/>
      </c>
      <c r="H105" s="1" t="str">
        <f>IF(G105="","",IF(COUNTIF($G$14:G105,G105)=1,1,0))</f>
        <v/>
      </c>
      <c r="I105" s="1" t="str">
        <f>IF(D105="","",VLOOKUP(D105,'data source'!$AE$2:$AG$251,3,FALSE))</f>
        <v/>
      </c>
      <c r="J105" s="1" t="str">
        <f>IF(I105="","",IF(COUNTIF($I$14:I105,I105)=1,1,0))</f>
        <v/>
      </c>
      <c r="N105" s="13"/>
    </row>
    <row r="106" spans="1:14" x14ac:dyDescent="0.25">
      <c r="A106" s="10" t="s">
        <v>105</v>
      </c>
      <c r="B106" s="53"/>
      <c r="C106" s="49"/>
      <c r="D106" s="54"/>
      <c r="E106" s="11" t="str">
        <f>IF(D106="","",VLOOKUP(D106,'data source'!$Z$2:$AA$249,2,FALSE))</f>
        <v/>
      </c>
      <c r="F106" s="11" t="str">
        <f>IF(D106="","",VLOOKUP(D106,'data source'!$AB$2:$AC$251,2,FALSE))</f>
        <v/>
      </c>
      <c r="G106" s="12" t="str">
        <f>IF(D106="","",VLOOKUP(D106,'data source'!$AE$2:$AF$251,2,FALSE))</f>
        <v/>
      </c>
      <c r="H106" s="1" t="str">
        <f>IF(G106="","",IF(COUNTIF($G$14:G106,G106)=1,1,0))</f>
        <v/>
      </c>
      <c r="I106" s="1" t="str">
        <f>IF(D106="","",VLOOKUP(D106,'data source'!$AE$2:$AG$251,3,FALSE))</f>
        <v/>
      </c>
      <c r="J106" s="1" t="str">
        <f>IF(I106="","",IF(COUNTIF($I$14:I106,I106)=1,1,0))</f>
        <v/>
      </c>
      <c r="N106" s="13"/>
    </row>
    <row r="107" spans="1:14" x14ac:dyDescent="0.25">
      <c r="A107" s="10" t="s">
        <v>106</v>
      </c>
      <c r="B107" s="53"/>
      <c r="C107" s="49"/>
      <c r="D107" s="54"/>
      <c r="E107" s="11" t="str">
        <f>IF(D107="","",VLOOKUP(D107,'data source'!$Z$2:$AA$249,2,FALSE))</f>
        <v/>
      </c>
      <c r="F107" s="11" t="str">
        <f>IF(D107="","",VLOOKUP(D107,'data source'!$AB$2:$AC$251,2,FALSE))</f>
        <v/>
      </c>
      <c r="G107" s="12" t="str">
        <f>IF(D107="","",VLOOKUP(D107,'data source'!$AE$2:$AF$251,2,FALSE))</f>
        <v/>
      </c>
      <c r="H107" s="1" t="str">
        <f>IF(G107="","",IF(COUNTIF($G$14:G107,G107)=1,1,0))</f>
        <v/>
      </c>
      <c r="I107" s="1" t="str">
        <f>IF(D107="","",VLOOKUP(D107,'data source'!$AE$2:$AG$251,3,FALSE))</f>
        <v/>
      </c>
      <c r="J107" s="1" t="str">
        <f>IF(I107="","",IF(COUNTIF($I$14:I107,I107)=1,1,0))</f>
        <v/>
      </c>
      <c r="N107" s="13"/>
    </row>
    <row r="108" spans="1:14" x14ac:dyDescent="0.25">
      <c r="A108" s="10" t="s">
        <v>107</v>
      </c>
      <c r="B108" s="53"/>
      <c r="C108" s="49"/>
      <c r="D108" s="54"/>
      <c r="E108" s="11" t="str">
        <f>IF(D108="","",VLOOKUP(D108,'data source'!$Z$2:$AA$249,2,FALSE))</f>
        <v/>
      </c>
      <c r="F108" s="11" t="str">
        <f>IF(D108="","",VLOOKUP(D108,'data source'!$AB$2:$AC$251,2,FALSE))</f>
        <v/>
      </c>
      <c r="G108" s="12" t="str">
        <f>IF(D108="","",VLOOKUP(D108,'data source'!$AE$2:$AF$251,2,FALSE))</f>
        <v/>
      </c>
      <c r="H108" s="1" t="str">
        <f>IF(G108="","",IF(COUNTIF($G$14:G108,G108)=1,1,0))</f>
        <v/>
      </c>
      <c r="I108" s="1" t="str">
        <f>IF(D108="","",VLOOKUP(D108,'data source'!$AE$2:$AG$251,3,FALSE))</f>
        <v/>
      </c>
      <c r="J108" s="1" t="str">
        <f>IF(I108="","",IF(COUNTIF($I$14:I108,I108)=1,1,0))</f>
        <v/>
      </c>
      <c r="N108" s="13"/>
    </row>
    <row r="109" spans="1:14" x14ac:dyDescent="0.25">
      <c r="A109" s="10" t="s">
        <v>108</v>
      </c>
      <c r="B109" s="53"/>
      <c r="C109" s="49"/>
      <c r="D109" s="54"/>
      <c r="E109" s="11" t="str">
        <f>IF(D109="","",VLOOKUP(D109,'data source'!$Z$2:$AA$249,2,FALSE))</f>
        <v/>
      </c>
      <c r="F109" s="11" t="str">
        <f>IF(D109="","",VLOOKUP(D109,'data source'!$AB$2:$AC$251,2,FALSE))</f>
        <v/>
      </c>
      <c r="G109" s="12" t="str">
        <f>IF(D109="","",VLOOKUP(D109,'data source'!$AE$2:$AF$251,2,FALSE))</f>
        <v/>
      </c>
      <c r="H109" s="1" t="str">
        <f>IF(G109="","",IF(COUNTIF($G$14:G109,G109)=1,1,0))</f>
        <v/>
      </c>
      <c r="I109" s="1" t="str">
        <f>IF(D109="","",VLOOKUP(D109,'data source'!$AE$2:$AG$251,3,FALSE))</f>
        <v/>
      </c>
      <c r="J109" s="1" t="str">
        <f>IF(I109="","",IF(COUNTIF($I$14:I109,I109)=1,1,0))</f>
        <v/>
      </c>
      <c r="N109" s="13"/>
    </row>
    <row r="110" spans="1:14" x14ac:dyDescent="0.25">
      <c r="A110" s="10" t="s">
        <v>109</v>
      </c>
      <c r="B110" s="53"/>
      <c r="C110" s="49"/>
      <c r="D110" s="54"/>
      <c r="E110" s="11" t="str">
        <f>IF(D110="","",VLOOKUP(D110,'data source'!$Z$2:$AA$249,2,FALSE))</f>
        <v/>
      </c>
      <c r="F110" s="11" t="str">
        <f>IF(D110="","",VLOOKUP(D110,'data source'!$AB$2:$AC$251,2,FALSE))</f>
        <v/>
      </c>
      <c r="G110" s="12" t="str">
        <f>IF(D110="","",VLOOKUP(D110,'data source'!$AE$2:$AF$251,2,FALSE))</f>
        <v/>
      </c>
      <c r="H110" s="1" t="str">
        <f>IF(G110="","",IF(COUNTIF($G$14:G110,G110)=1,1,0))</f>
        <v/>
      </c>
      <c r="I110" s="1" t="str">
        <f>IF(D110="","",VLOOKUP(D110,'data source'!$AE$2:$AG$251,3,FALSE))</f>
        <v/>
      </c>
      <c r="J110" s="1" t="str">
        <f>IF(I110="","",IF(COUNTIF($I$14:I110,I110)=1,1,0))</f>
        <v/>
      </c>
      <c r="N110" s="13"/>
    </row>
    <row r="111" spans="1:14" x14ac:dyDescent="0.25">
      <c r="A111" s="10" t="s">
        <v>110</v>
      </c>
      <c r="B111" s="53"/>
      <c r="C111" s="49"/>
      <c r="D111" s="54"/>
      <c r="E111" s="11" t="str">
        <f>IF(D111="","",VLOOKUP(D111,'data source'!$Z$2:$AA$249,2,FALSE))</f>
        <v/>
      </c>
      <c r="F111" s="11" t="str">
        <f>IF(D111="","",VLOOKUP(D111,'data source'!$AB$2:$AC$251,2,FALSE))</f>
        <v/>
      </c>
      <c r="G111" s="12" t="str">
        <f>IF(D111="","",VLOOKUP(D111,'data source'!$AE$2:$AF$251,2,FALSE))</f>
        <v/>
      </c>
      <c r="H111" s="1" t="str">
        <f>IF(G111="","",IF(COUNTIF($G$14:G111,G111)=1,1,0))</f>
        <v/>
      </c>
      <c r="I111" s="1" t="str">
        <f>IF(D111="","",VLOOKUP(D111,'data source'!$AE$2:$AG$251,3,FALSE))</f>
        <v/>
      </c>
      <c r="J111" s="1" t="str">
        <f>IF(I111="","",IF(COUNTIF($I$14:I111,I111)=1,1,0))</f>
        <v/>
      </c>
      <c r="N111" s="13"/>
    </row>
    <row r="112" spans="1:14" x14ac:dyDescent="0.25">
      <c r="A112" s="10" t="s">
        <v>111</v>
      </c>
      <c r="B112" s="53"/>
      <c r="C112" s="49"/>
      <c r="D112" s="54"/>
      <c r="E112" s="11" t="str">
        <f>IF(D112="","",VLOOKUP(D112,'data source'!$Z$2:$AA$249,2,FALSE))</f>
        <v/>
      </c>
      <c r="F112" s="11" t="str">
        <f>IF(D112="","",VLOOKUP(D112,'data source'!$AB$2:$AC$251,2,FALSE))</f>
        <v/>
      </c>
      <c r="G112" s="12" t="str">
        <f>IF(D112="","",VLOOKUP(D112,'data source'!$AE$2:$AF$251,2,FALSE))</f>
        <v/>
      </c>
      <c r="H112" s="1" t="str">
        <f>IF(G112="","",IF(COUNTIF($G$14:G112,G112)=1,1,0))</f>
        <v/>
      </c>
      <c r="I112" s="1" t="str">
        <f>IF(D112="","",VLOOKUP(D112,'data source'!$AE$2:$AG$251,3,FALSE))</f>
        <v/>
      </c>
      <c r="J112" s="1" t="str">
        <f>IF(I112="","",IF(COUNTIF($I$14:I112,I112)=1,1,0))</f>
        <v/>
      </c>
      <c r="N112" s="13"/>
    </row>
    <row r="113" spans="1:14" x14ac:dyDescent="0.25">
      <c r="A113" s="10" t="s">
        <v>112</v>
      </c>
      <c r="B113" s="53"/>
      <c r="C113" s="49"/>
      <c r="D113" s="54"/>
      <c r="E113" s="11" t="str">
        <f>IF(D113="","",VLOOKUP(D113,'data source'!$Z$2:$AA$249,2,FALSE))</f>
        <v/>
      </c>
      <c r="F113" s="11" t="str">
        <f>IF(D113="","",VLOOKUP(D113,'data source'!$AB$2:$AC$251,2,FALSE))</f>
        <v/>
      </c>
      <c r="G113" s="12" t="str">
        <f>IF(D113="","",VLOOKUP(D113,'data source'!$AE$2:$AF$251,2,FALSE))</f>
        <v/>
      </c>
      <c r="H113" s="1" t="str">
        <f>IF(G113="","",IF(COUNTIF($G$14:G113,G113)=1,1,0))</f>
        <v/>
      </c>
      <c r="I113" s="1" t="str">
        <f>IF(D113="","",VLOOKUP(D113,'data source'!$AE$2:$AG$251,3,FALSE))</f>
        <v/>
      </c>
      <c r="J113" s="1" t="str">
        <f>IF(I113="","",IF(COUNTIF($I$14:I113,I113)=1,1,0))</f>
        <v/>
      </c>
      <c r="N113" s="13"/>
    </row>
    <row r="114" spans="1:14" x14ac:dyDescent="0.25">
      <c r="A114" s="10" t="s">
        <v>113</v>
      </c>
      <c r="B114" s="53"/>
      <c r="C114" s="49"/>
      <c r="D114" s="54"/>
      <c r="E114" s="11" t="str">
        <f>IF(D114="","",VLOOKUP(D114,'data source'!$Z$2:$AA$249,2,FALSE))</f>
        <v/>
      </c>
      <c r="F114" s="11" t="str">
        <f>IF(D114="","",VLOOKUP(D114,'data source'!$AB$2:$AC$251,2,FALSE))</f>
        <v/>
      </c>
      <c r="G114" s="12" t="str">
        <f>IF(D114="","",VLOOKUP(D114,'data source'!$AE$2:$AF$251,2,FALSE))</f>
        <v/>
      </c>
      <c r="H114" s="1" t="str">
        <f>IF(G114="","",IF(COUNTIF($G$14:G114,G114)=1,1,0))</f>
        <v/>
      </c>
      <c r="I114" s="1" t="str">
        <f>IF(D114="","",VLOOKUP(D114,'data source'!$AE$2:$AG$251,3,FALSE))</f>
        <v/>
      </c>
      <c r="J114" s="1" t="str">
        <f>IF(I114="","",IF(COUNTIF($I$14:I114,I114)=1,1,0))</f>
        <v/>
      </c>
      <c r="N114" s="13"/>
    </row>
    <row r="115" spans="1:14" x14ac:dyDescent="0.25">
      <c r="A115" s="10" t="s">
        <v>114</v>
      </c>
      <c r="B115" s="53"/>
      <c r="C115" s="49"/>
      <c r="D115" s="54"/>
      <c r="E115" s="11" t="str">
        <f>IF(D115="","",VLOOKUP(D115,'data source'!$Z$2:$AA$249,2,FALSE))</f>
        <v/>
      </c>
      <c r="F115" s="11" t="str">
        <f>IF(D115="","",VLOOKUP(D115,'data source'!$AB$2:$AC$251,2,FALSE))</f>
        <v/>
      </c>
      <c r="G115" s="12" t="str">
        <f>IF(D115="","",VLOOKUP(D115,'data source'!$AE$2:$AF$251,2,FALSE))</f>
        <v/>
      </c>
      <c r="H115" s="1" t="str">
        <f>IF(G115="","",IF(COUNTIF($G$14:G115,G115)=1,1,0))</f>
        <v/>
      </c>
      <c r="I115" s="1" t="str">
        <f>IF(D115="","",VLOOKUP(D115,'data source'!$AE$2:$AG$251,3,FALSE))</f>
        <v/>
      </c>
      <c r="J115" s="1" t="str">
        <f>IF(I115="","",IF(COUNTIF($I$14:I115,I115)=1,1,0))</f>
        <v/>
      </c>
      <c r="N115" s="13"/>
    </row>
    <row r="116" spans="1:14" x14ac:dyDescent="0.25">
      <c r="A116" s="10" t="s">
        <v>115</v>
      </c>
      <c r="B116" s="53"/>
      <c r="C116" s="49"/>
      <c r="D116" s="54"/>
      <c r="E116" s="11" t="str">
        <f>IF(D116="","",VLOOKUP(D116,'data source'!$Z$2:$AA$249,2,FALSE))</f>
        <v/>
      </c>
      <c r="F116" s="11" t="str">
        <f>IF(D116="","",VLOOKUP(D116,'data source'!$AB$2:$AC$251,2,FALSE))</f>
        <v/>
      </c>
      <c r="G116" s="12" t="str">
        <f>IF(D116="","",VLOOKUP(D116,'data source'!$AE$2:$AF$251,2,FALSE))</f>
        <v/>
      </c>
      <c r="H116" s="1" t="str">
        <f>IF(G116="","",IF(COUNTIF($G$14:G116,G116)=1,1,0))</f>
        <v/>
      </c>
      <c r="I116" s="1" t="str">
        <f>IF(D116="","",VLOOKUP(D116,'data source'!$AE$2:$AG$251,3,FALSE))</f>
        <v/>
      </c>
      <c r="J116" s="1" t="str">
        <f>IF(I116="","",IF(COUNTIF($I$14:I116,I116)=1,1,0))</f>
        <v/>
      </c>
      <c r="N116" s="13"/>
    </row>
    <row r="117" spans="1:14" x14ac:dyDescent="0.25">
      <c r="A117" s="10" t="s">
        <v>116</v>
      </c>
      <c r="B117" s="53"/>
      <c r="C117" s="49"/>
      <c r="D117" s="54"/>
      <c r="E117" s="11" t="str">
        <f>IF(D117="","",VLOOKUP(D117,'data source'!$Z$2:$AA$249,2,FALSE))</f>
        <v/>
      </c>
      <c r="F117" s="11" t="str">
        <f>IF(D117="","",VLOOKUP(D117,'data source'!$AB$2:$AC$251,2,FALSE))</f>
        <v/>
      </c>
      <c r="G117" s="12" t="str">
        <f>IF(D117="","",VLOOKUP(D117,'data source'!$AE$2:$AF$251,2,FALSE))</f>
        <v/>
      </c>
      <c r="H117" s="1" t="str">
        <f>IF(G117="","",IF(COUNTIF($G$14:G117,G117)=1,1,0))</f>
        <v/>
      </c>
      <c r="I117" s="1" t="str">
        <f>IF(D117="","",VLOOKUP(D117,'data source'!$AE$2:$AG$251,3,FALSE))</f>
        <v/>
      </c>
      <c r="J117" s="1" t="str">
        <f>IF(I117="","",IF(COUNTIF($I$14:I117,I117)=1,1,0))</f>
        <v/>
      </c>
      <c r="N117" s="13"/>
    </row>
    <row r="118" spans="1:14" x14ac:dyDescent="0.25">
      <c r="A118" s="10" t="s">
        <v>117</v>
      </c>
      <c r="B118" s="53"/>
      <c r="C118" s="49"/>
      <c r="D118" s="54"/>
      <c r="E118" s="11" t="str">
        <f>IF(D118="","",VLOOKUP(D118,'data source'!$Z$2:$AA$249,2,FALSE))</f>
        <v/>
      </c>
      <c r="F118" s="11" t="str">
        <f>IF(D118="","",VLOOKUP(D118,'data source'!$AB$2:$AC$251,2,FALSE))</f>
        <v/>
      </c>
      <c r="G118" s="12" t="str">
        <f>IF(D118="","",VLOOKUP(D118,'data source'!$AE$2:$AF$251,2,FALSE))</f>
        <v/>
      </c>
      <c r="H118" s="1" t="str">
        <f>IF(G118="","",IF(COUNTIF($G$14:G118,G118)=1,1,0))</f>
        <v/>
      </c>
      <c r="I118" s="1" t="str">
        <f>IF(D118="","",VLOOKUP(D118,'data source'!$AE$2:$AG$251,3,FALSE))</f>
        <v/>
      </c>
      <c r="J118" s="1" t="str">
        <f>IF(I118="","",IF(COUNTIF($I$14:I118,I118)=1,1,0))</f>
        <v/>
      </c>
      <c r="N118" s="13"/>
    </row>
    <row r="119" spans="1:14" x14ac:dyDescent="0.25">
      <c r="A119" s="10" t="s">
        <v>118</v>
      </c>
      <c r="B119" s="53"/>
      <c r="C119" s="49"/>
      <c r="D119" s="54"/>
      <c r="E119" s="11" t="str">
        <f>IF(D119="","",VLOOKUP(D119,'data source'!$Z$2:$AA$249,2,FALSE))</f>
        <v/>
      </c>
      <c r="F119" s="11" t="str">
        <f>IF(D119="","",VLOOKUP(D119,'data source'!$AB$2:$AC$251,2,FALSE))</f>
        <v/>
      </c>
      <c r="G119" s="12" t="str">
        <f>IF(D119="","",VLOOKUP(D119,'data source'!$AE$2:$AF$251,2,FALSE))</f>
        <v/>
      </c>
      <c r="H119" s="1" t="str">
        <f>IF(G119="","",IF(COUNTIF($G$14:G119,G119)=1,1,0))</f>
        <v/>
      </c>
      <c r="I119" s="1" t="str">
        <f>IF(D119="","",VLOOKUP(D119,'data source'!$AE$2:$AG$251,3,FALSE))</f>
        <v/>
      </c>
      <c r="J119" s="1" t="str">
        <f>IF(I119="","",IF(COUNTIF($I$14:I119,I119)=1,1,0))</f>
        <v/>
      </c>
      <c r="N119" s="13"/>
    </row>
    <row r="120" spans="1:14" x14ac:dyDescent="0.25">
      <c r="A120" s="10" t="s">
        <v>119</v>
      </c>
      <c r="B120" s="53"/>
      <c r="C120" s="49"/>
      <c r="D120" s="54"/>
      <c r="E120" s="11" t="str">
        <f>IF(D120="","",VLOOKUP(D120,'data source'!$Z$2:$AA$249,2,FALSE))</f>
        <v/>
      </c>
      <c r="F120" s="11" t="str">
        <f>IF(D120="","",VLOOKUP(D120,'data source'!$AB$2:$AC$251,2,FALSE))</f>
        <v/>
      </c>
      <c r="G120" s="12" t="str">
        <f>IF(D120="","",VLOOKUP(D120,'data source'!$AE$2:$AF$251,2,FALSE))</f>
        <v/>
      </c>
      <c r="H120" s="1" t="str">
        <f>IF(G120="","",IF(COUNTIF($G$14:G120,G120)=1,1,0))</f>
        <v/>
      </c>
      <c r="I120" s="1" t="str">
        <f>IF(D120="","",VLOOKUP(D120,'data source'!$AE$2:$AG$251,3,FALSE))</f>
        <v/>
      </c>
      <c r="J120" s="1" t="str">
        <f>IF(I120="","",IF(COUNTIF($I$14:I120,I120)=1,1,0))</f>
        <v/>
      </c>
      <c r="N120" s="13"/>
    </row>
    <row r="121" spans="1:14" x14ac:dyDescent="0.25">
      <c r="A121" s="10" t="s">
        <v>120</v>
      </c>
      <c r="B121" s="53"/>
      <c r="C121" s="49"/>
      <c r="D121" s="54"/>
      <c r="E121" s="11" t="str">
        <f>IF(D121="","",VLOOKUP(D121,'data source'!$Z$2:$AA$249,2,FALSE))</f>
        <v/>
      </c>
      <c r="F121" s="11" t="str">
        <f>IF(D121="","",VLOOKUP(D121,'data source'!$AB$2:$AC$251,2,FALSE))</f>
        <v/>
      </c>
      <c r="G121" s="12" t="str">
        <f>IF(D121="","",VLOOKUP(D121,'data source'!$AE$2:$AF$251,2,FALSE))</f>
        <v/>
      </c>
      <c r="H121" s="1" t="str">
        <f>IF(G121="","",IF(COUNTIF($G$14:G121,G121)=1,1,0))</f>
        <v/>
      </c>
      <c r="I121" s="1" t="str">
        <f>IF(D121="","",VLOOKUP(D121,'data source'!$AE$2:$AG$251,3,FALSE))</f>
        <v/>
      </c>
      <c r="J121" s="1" t="str">
        <f>IF(I121="","",IF(COUNTIF($I$14:I121,I121)=1,1,0))</f>
        <v/>
      </c>
      <c r="N121" s="13"/>
    </row>
    <row r="122" spans="1:14" x14ac:dyDescent="0.25">
      <c r="A122" s="10" t="s">
        <v>121</v>
      </c>
      <c r="B122" s="53"/>
      <c r="C122" s="49"/>
      <c r="D122" s="54"/>
      <c r="E122" s="11" t="str">
        <f>IF(D122="","",VLOOKUP(D122,'data source'!$Z$2:$AA$249,2,FALSE))</f>
        <v/>
      </c>
      <c r="F122" s="11" t="str">
        <f>IF(D122="","",VLOOKUP(D122,'data source'!$AB$2:$AC$251,2,FALSE))</f>
        <v/>
      </c>
      <c r="G122" s="12" t="str">
        <f>IF(D122="","",VLOOKUP(D122,'data source'!$AE$2:$AF$251,2,FALSE))</f>
        <v/>
      </c>
      <c r="H122" s="1" t="str">
        <f>IF(G122="","",IF(COUNTIF($G$14:G122,G122)=1,1,0))</f>
        <v/>
      </c>
      <c r="I122" s="1" t="str">
        <f>IF(D122="","",VLOOKUP(D122,'data source'!$AE$2:$AG$251,3,FALSE))</f>
        <v/>
      </c>
      <c r="J122" s="1" t="str">
        <f>IF(I122="","",IF(COUNTIF($I$14:I122,I122)=1,1,0))</f>
        <v/>
      </c>
      <c r="N122" s="13"/>
    </row>
    <row r="123" spans="1:14" x14ac:dyDescent="0.25">
      <c r="A123" s="10" t="s">
        <v>122</v>
      </c>
      <c r="B123" s="53"/>
      <c r="C123" s="49"/>
      <c r="D123" s="54"/>
      <c r="E123" s="11" t="str">
        <f>IF(D123="","",VLOOKUP(D123,'data source'!$Z$2:$AA$249,2,FALSE))</f>
        <v/>
      </c>
      <c r="F123" s="11" t="str">
        <f>IF(D123="","",VLOOKUP(D123,'data source'!$AB$2:$AC$251,2,FALSE))</f>
        <v/>
      </c>
      <c r="G123" s="12" t="str">
        <f>IF(D123="","",VLOOKUP(D123,'data source'!$AE$2:$AF$251,2,FALSE))</f>
        <v/>
      </c>
      <c r="H123" s="1" t="str">
        <f>IF(G123="","",IF(COUNTIF($G$14:G123,G123)=1,1,0))</f>
        <v/>
      </c>
      <c r="I123" s="1" t="str">
        <f>IF(D123="","",VLOOKUP(D123,'data source'!$AE$2:$AG$251,3,FALSE))</f>
        <v/>
      </c>
      <c r="J123" s="1" t="str">
        <f>IF(I123="","",IF(COUNTIF($I$14:I123,I123)=1,1,0))</f>
        <v/>
      </c>
      <c r="N123" s="13"/>
    </row>
    <row r="124" spans="1:14" x14ac:dyDescent="0.25">
      <c r="A124" s="10" t="s">
        <v>123</v>
      </c>
      <c r="B124" s="53"/>
      <c r="C124" s="49"/>
      <c r="D124" s="54"/>
      <c r="E124" s="11" t="str">
        <f>IF(D124="","",VLOOKUP(D124,'data source'!$Z$2:$AA$249,2,FALSE))</f>
        <v/>
      </c>
      <c r="F124" s="11" t="str">
        <f>IF(D124="","",VLOOKUP(D124,'data source'!$AB$2:$AC$251,2,FALSE))</f>
        <v/>
      </c>
      <c r="G124" s="12" t="str">
        <f>IF(D124="","",VLOOKUP(D124,'data source'!$AE$2:$AF$251,2,FALSE))</f>
        <v/>
      </c>
      <c r="H124" s="1" t="str">
        <f>IF(G124="","",IF(COUNTIF($G$14:G124,G124)=1,1,0))</f>
        <v/>
      </c>
      <c r="I124" s="1" t="str">
        <f>IF(D124="","",VLOOKUP(D124,'data source'!$AE$2:$AG$251,3,FALSE))</f>
        <v/>
      </c>
      <c r="J124" s="1" t="str">
        <f>IF(I124="","",IF(COUNTIF($I$14:I124,I124)=1,1,0))</f>
        <v/>
      </c>
      <c r="N124" s="13"/>
    </row>
    <row r="125" spans="1:14" x14ac:dyDescent="0.25">
      <c r="A125" s="10" t="s">
        <v>124</v>
      </c>
      <c r="B125" s="53"/>
      <c r="C125" s="49"/>
      <c r="D125" s="54"/>
      <c r="E125" s="11" t="str">
        <f>IF(D125="","",VLOOKUP(D125,'data source'!$Z$2:$AA$249,2,FALSE))</f>
        <v/>
      </c>
      <c r="F125" s="11" t="str">
        <f>IF(D125="","",VLOOKUP(D125,'data source'!$AB$2:$AC$251,2,FALSE))</f>
        <v/>
      </c>
      <c r="G125" s="12" t="str">
        <f>IF(D125="","",VLOOKUP(D125,'data source'!$AE$2:$AF$251,2,FALSE))</f>
        <v/>
      </c>
      <c r="H125" s="1" t="str">
        <f>IF(G125="","",IF(COUNTIF($G$14:G125,G125)=1,1,0))</f>
        <v/>
      </c>
      <c r="I125" s="1" t="str">
        <f>IF(D125="","",VLOOKUP(D125,'data source'!$AE$2:$AG$251,3,FALSE))</f>
        <v/>
      </c>
      <c r="J125" s="1" t="str">
        <f>IF(I125="","",IF(COUNTIF($I$14:I125,I125)=1,1,0))</f>
        <v/>
      </c>
      <c r="N125" s="13"/>
    </row>
    <row r="126" spans="1:14" x14ac:dyDescent="0.25">
      <c r="A126" s="10" t="s">
        <v>125</v>
      </c>
      <c r="B126" s="53"/>
      <c r="C126" s="49"/>
      <c r="D126" s="54"/>
      <c r="E126" s="11" t="str">
        <f>IF(D126="","",VLOOKUP(D126,'data source'!$Z$2:$AA$249,2,FALSE))</f>
        <v/>
      </c>
      <c r="F126" s="11" t="str">
        <f>IF(D126="","",VLOOKUP(D126,'data source'!$AB$2:$AC$251,2,FALSE))</f>
        <v/>
      </c>
      <c r="G126" s="12" t="str">
        <f>IF(D126="","",VLOOKUP(D126,'data source'!$AE$2:$AF$251,2,FALSE))</f>
        <v/>
      </c>
      <c r="H126" s="1" t="str">
        <f>IF(G126="","",IF(COUNTIF($G$14:G126,G126)=1,1,0))</f>
        <v/>
      </c>
      <c r="I126" s="1" t="str">
        <f>IF(D126="","",VLOOKUP(D126,'data source'!$AE$2:$AG$251,3,FALSE))</f>
        <v/>
      </c>
      <c r="J126" s="1" t="str">
        <f>IF(I126="","",IF(COUNTIF($I$14:I126,I126)=1,1,0))</f>
        <v/>
      </c>
      <c r="N126" s="13"/>
    </row>
    <row r="127" spans="1:14" x14ac:dyDescent="0.25">
      <c r="A127" s="10" t="s">
        <v>126</v>
      </c>
      <c r="B127" s="53"/>
      <c r="C127" s="49"/>
      <c r="D127" s="54"/>
      <c r="E127" s="11" t="str">
        <f>IF(D127="","",VLOOKUP(D127,'data source'!$Z$2:$AA$249,2,FALSE))</f>
        <v/>
      </c>
      <c r="F127" s="11" t="str">
        <f>IF(D127="","",VLOOKUP(D127,'data source'!$AB$2:$AC$251,2,FALSE))</f>
        <v/>
      </c>
      <c r="G127" s="12" t="str">
        <f>IF(D127="","",VLOOKUP(D127,'data source'!$AE$2:$AF$251,2,FALSE))</f>
        <v/>
      </c>
      <c r="H127" s="1" t="str">
        <f>IF(G127="","",IF(COUNTIF($G$14:G127,G127)=1,1,0))</f>
        <v/>
      </c>
      <c r="I127" s="1" t="str">
        <f>IF(D127="","",VLOOKUP(D127,'data source'!$AE$2:$AG$251,3,FALSE))</f>
        <v/>
      </c>
      <c r="J127" s="1" t="str">
        <f>IF(I127="","",IF(COUNTIF($I$14:I127,I127)=1,1,0))</f>
        <v/>
      </c>
      <c r="N127" s="13"/>
    </row>
    <row r="128" spans="1:14" x14ac:dyDescent="0.25">
      <c r="A128" s="10" t="s">
        <v>127</v>
      </c>
      <c r="B128" s="53"/>
      <c r="C128" s="49"/>
      <c r="D128" s="54"/>
      <c r="E128" s="11" t="str">
        <f>IF(D128="","",VLOOKUP(D128,'data source'!$Z$2:$AA$249,2,FALSE))</f>
        <v/>
      </c>
      <c r="F128" s="11" t="str">
        <f>IF(D128="","",VLOOKUP(D128,'data source'!$AB$2:$AC$251,2,FALSE))</f>
        <v/>
      </c>
      <c r="G128" s="12" t="str">
        <f>IF(D128="","",VLOOKUP(D128,'data source'!$AE$2:$AF$251,2,FALSE))</f>
        <v/>
      </c>
      <c r="H128" s="1" t="str">
        <f>IF(G128="","",IF(COUNTIF($G$14:G128,G128)=1,1,0))</f>
        <v/>
      </c>
      <c r="I128" s="1" t="str">
        <f>IF(D128="","",VLOOKUP(D128,'data source'!$AE$2:$AG$251,3,FALSE))</f>
        <v/>
      </c>
      <c r="J128" s="1" t="str">
        <f>IF(I128="","",IF(COUNTIF($I$14:I128,I128)=1,1,0))</f>
        <v/>
      </c>
      <c r="N128" s="13"/>
    </row>
    <row r="129" spans="1:14" x14ac:dyDescent="0.25">
      <c r="A129" s="10" t="s">
        <v>128</v>
      </c>
      <c r="B129" s="53"/>
      <c r="C129" s="49"/>
      <c r="D129" s="54"/>
      <c r="E129" s="11" t="str">
        <f>IF(D129="","",VLOOKUP(D129,'data source'!$Z$2:$AA$249,2,FALSE))</f>
        <v/>
      </c>
      <c r="F129" s="11" t="str">
        <f>IF(D129="","",VLOOKUP(D129,'data source'!$AB$2:$AC$251,2,FALSE))</f>
        <v/>
      </c>
      <c r="G129" s="12" t="str">
        <f>IF(D129="","",VLOOKUP(D129,'data source'!$AE$2:$AF$251,2,FALSE))</f>
        <v/>
      </c>
      <c r="H129" s="1" t="str">
        <f>IF(G129="","",IF(COUNTIF($G$14:G129,G129)=1,1,0))</f>
        <v/>
      </c>
      <c r="I129" s="1" t="str">
        <f>IF(D129="","",VLOOKUP(D129,'data source'!$AE$2:$AG$251,3,FALSE))</f>
        <v/>
      </c>
      <c r="J129" s="1" t="str">
        <f>IF(I129="","",IF(COUNTIF($I$14:I129,I129)=1,1,0))</f>
        <v/>
      </c>
      <c r="N129" s="13"/>
    </row>
    <row r="130" spans="1:14" x14ac:dyDescent="0.25">
      <c r="A130" s="10" t="s">
        <v>129</v>
      </c>
      <c r="B130" s="53"/>
      <c r="C130" s="49"/>
      <c r="D130" s="54"/>
      <c r="E130" s="11" t="str">
        <f>IF(D130="","",VLOOKUP(D130,'data source'!$Z$2:$AA$249,2,FALSE))</f>
        <v/>
      </c>
      <c r="F130" s="11" t="str">
        <f>IF(D130="","",VLOOKUP(D130,'data source'!$AB$2:$AC$251,2,FALSE))</f>
        <v/>
      </c>
      <c r="G130" s="12" t="str">
        <f>IF(D130="","",VLOOKUP(D130,'data source'!$AE$2:$AF$251,2,FALSE))</f>
        <v/>
      </c>
      <c r="H130" s="1" t="str">
        <f>IF(G130="","",IF(COUNTIF($G$14:G130,G130)=1,1,0))</f>
        <v/>
      </c>
      <c r="I130" s="1" t="str">
        <f>IF(D130="","",VLOOKUP(D130,'data source'!$AE$2:$AG$251,3,FALSE))</f>
        <v/>
      </c>
      <c r="J130" s="1" t="str">
        <f>IF(I130="","",IF(COUNTIF($I$14:I130,I130)=1,1,0))</f>
        <v/>
      </c>
      <c r="N130" s="13"/>
    </row>
    <row r="131" spans="1:14" x14ac:dyDescent="0.25">
      <c r="A131" s="10" t="s">
        <v>130</v>
      </c>
      <c r="B131" s="53"/>
      <c r="C131" s="49"/>
      <c r="D131" s="54"/>
      <c r="E131" s="11" t="str">
        <f>IF(D131="","",VLOOKUP(D131,'data source'!$Z$2:$AA$249,2,FALSE))</f>
        <v/>
      </c>
      <c r="F131" s="11" t="str">
        <f>IF(D131="","",VLOOKUP(D131,'data source'!$AB$2:$AC$251,2,FALSE))</f>
        <v/>
      </c>
      <c r="G131" s="12" t="str">
        <f>IF(D131="","",VLOOKUP(D131,'data source'!$AE$2:$AF$251,2,FALSE))</f>
        <v/>
      </c>
      <c r="H131" s="1" t="str">
        <f>IF(G131="","",IF(COUNTIF($G$14:G131,G131)=1,1,0))</f>
        <v/>
      </c>
      <c r="I131" s="1" t="str">
        <f>IF(D131="","",VLOOKUP(D131,'data source'!$AE$2:$AG$251,3,FALSE))</f>
        <v/>
      </c>
      <c r="J131" s="1" t="str">
        <f>IF(I131="","",IF(COUNTIF($I$14:I131,I131)=1,1,0))</f>
        <v/>
      </c>
      <c r="N131" s="13"/>
    </row>
    <row r="132" spans="1:14" x14ac:dyDescent="0.25">
      <c r="A132" s="10" t="s">
        <v>131</v>
      </c>
      <c r="B132" s="53"/>
      <c r="C132" s="49"/>
      <c r="D132" s="54"/>
      <c r="E132" s="11" t="str">
        <f>IF(D132="","",VLOOKUP(D132,'data source'!$Z$2:$AA$249,2,FALSE))</f>
        <v/>
      </c>
      <c r="F132" s="11" t="str">
        <f>IF(D132="","",VLOOKUP(D132,'data source'!$AB$2:$AC$251,2,FALSE))</f>
        <v/>
      </c>
      <c r="G132" s="12" t="str">
        <f>IF(D132="","",VLOOKUP(D132,'data source'!$AE$2:$AF$251,2,FALSE))</f>
        <v/>
      </c>
      <c r="H132" s="1" t="str">
        <f>IF(G132="","",IF(COUNTIF($G$14:G132,G132)=1,1,0))</f>
        <v/>
      </c>
      <c r="I132" s="1" t="str">
        <f>IF(D132="","",VLOOKUP(D132,'data source'!$AE$2:$AG$251,3,FALSE))</f>
        <v/>
      </c>
      <c r="J132" s="1" t="str">
        <f>IF(I132="","",IF(COUNTIF($I$14:I132,I132)=1,1,0))</f>
        <v/>
      </c>
      <c r="N132" s="13"/>
    </row>
    <row r="133" spans="1:14" x14ac:dyDescent="0.25">
      <c r="A133" s="10" t="s">
        <v>132</v>
      </c>
      <c r="B133" s="53"/>
      <c r="C133" s="49"/>
      <c r="D133" s="54"/>
      <c r="E133" s="11" t="str">
        <f>IF(D133="","",VLOOKUP(D133,'data source'!$Z$2:$AA$249,2,FALSE))</f>
        <v/>
      </c>
      <c r="F133" s="11" t="str">
        <f>IF(D133="","",VLOOKUP(D133,'data source'!$AB$2:$AC$251,2,FALSE))</f>
        <v/>
      </c>
      <c r="G133" s="12" t="str">
        <f>IF(D133="","",VLOOKUP(D133,'data source'!$AE$2:$AF$251,2,FALSE))</f>
        <v/>
      </c>
      <c r="H133" s="1" t="str">
        <f>IF(G133="","",IF(COUNTIF($G$14:G133,G133)=1,1,0))</f>
        <v/>
      </c>
      <c r="I133" s="1" t="str">
        <f>IF(D133="","",VLOOKUP(D133,'data source'!$AE$2:$AG$251,3,FALSE))</f>
        <v/>
      </c>
      <c r="J133" s="1" t="str">
        <f>IF(I133="","",IF(COUNTIF($I$14:I133,I133)=1,1,0))</f>
        <v/>
      </c>
      <c r="N133" s="13"/>
    </row>
    <row r="134" spans="1:14" x14ac:dyDescent="0.25">
      <c r="A134" s="10" t="s">
        <v>133</v>
      </c>
      <c r="B134" s="53"/>
      <c r="C134" s="49"/>
      <c r="D134" s="54"/>
      <c r="E134" s="11" t="str">
        <f>IF(D134="","",VLOOKUP(D134,'data source'!$Z$2:$AA$249,2,FALSE))</f>
        <v/>
      </c>
      <c r="F134" s="11" t="str">
        <f>IF(D134="","",VLOOKUP(D134,'data source'!$AB$2:$AC$251,2,FALSE))</f>
        <v/>
      </c>
      <c r="G134" s="12" t="str">
        <f>IF(D134="","",VLOOKUP(D134,'data source'!$AE$2:$AF$251,2,FALSE))</f>
        <v/>
      </c>
      <c r="H134" s="1" t="str">
        <f>IF(G134="","",IF(COUNTIF($G$14:G134,G134)=1,1,0))</f>
        <v/>
      </c>
      <c r="I134" s="1" t="str">
        <f>IF(D134="","",VLOOKUP(D134,'data source'!$AE$2:$AG$251,3,FALSE))</f>
        <v/>
      </c>
      <c r="J134" s="1" t="str">
        <f>IF(I134="","",IF(COUNTIF($I$14:I134,I134)=1,1,0))</f>
        <v/>
      </c>
      <c r="N134" s="13"/>
    </row>
    <row r="135" spans="1:14" x14ac:dyDescent="0.25">
      <c r="A135" s="10" t="s">
        <v>134</v>
      </c>
      <c r="B135" s="53"/>
      <c r="C135" s="49"/>
      <c r="D135" s="54"/>
      <c r="E135" s="11" t="str">
        <f>IF(D135="","",VLOOKUP(D135,'data source'!$Z$2:$AA$249,2,FALSE))</f>
        <v/>
      </c>
      <c r="F135" s="11" t="str">
        <f>IF(D135="","",VLOOKUP(D135,'data source'!$AB$2:$AC$251,2,FALSE))</f>
        <v/>
      </c>
      <c r="G135" s="12" t="str">
        <f>IF(D135="","",VLOOKUP(D135,'data source'!$AE$2:$AF$251,2,FALSE))</f>
        <v/>
      </c>
      <c r="H135" s="1" t="str">
        <f>IF(G135="","",IF(COUNTIF($G$14:G135,G135)=1,1,0))</f>
        <v/>
      </c>
      <c r="I135" s="1" t="str">
        <f>IF(D135="","",VLOOKUP(D135,'data source'!$AE$2:$AG$251,3,FALSE))</f>
        <v/>
      </c>
      <c r="J135" s="1" t="str">
        <f>IF(I135="","",IF(COUNTIF($I$14:I135,I135)=1,1,0))</f>
        <v/>
      </c>
      <c r="N135" s="13"/>
    </row>
    <row r="136" spans="1:14" x14ac:dyDescent="0.25">
      <c r="A136" s="10" t="s">
        <v>135</v>
      </c>
      <c r="B136" s="53"/>
      <c r="C136" s="49"/>
      <c r="D136" s="54"/>
      <c r="E136" s="11" t="str">
        <f>IF(D136="","",VLOOKUP(D136,'data source'!$Z$2:$AA$249,2,FALSE))</f>
        <v/>
      </c>
      <c r="F136" s="11" t="str">
        <f>IF(D136="","",VLOOKUP(D136,'data source'!$AB$2:$AC$251,2,FALSE))</f>
        <v/>
      </c>
      <c r="G136" s="12" t="str">
        <f>IF(D136="","",VLOOKUP(D136,'data source'!$AE$2:$AF$251,2,FALSE))</f>
        <v/>
      </c>
      <c r="H136" s="1" t="str">
        <f>IF(G136="","",IF(COUNTIF($G$14:G136,G136)=1,1,0))</f>
        <v/>
      </c>
      <c r="I136" s="1" t="str">
        <f>IF(D136="","",VLOOKUP(D136,'data source'!$AE$2:$AG$251,3,FALSE))</f>
        <v/>
      </c>
      <c r="J136" s="1" t="str">
        <f>IF(I136="","",IF(COUNTIF($I$14:I136,I136)=1,1,0))</f>
        <v/>
      </c>
      <c r="N136" s="13"/>
    </row>
    <row r="137" spans="1:14" x14ac:dyDescent="0.25">
      <c r="A137" s="10" t="s">
        <v>136</v>
      </c>
      <c r="B137" s="53"/>
      <c r="C137" s="49"/>
      <c r="D137" s="54"/>
      <c r="E137" s="11" t="str">
        <f>IF(D137="","",VLOOKUP(D137,'data source'!$Z$2:$AA$249,2,FALSE))</f>
        <v/>
      </c>
      <c r="F137" s="11" t="str">
        <f>IF(D137="","",VLOOKUP(D137,'data source'!$AB$2:$AC$251,2,FALSE))</f>
        <v/>
      </c>
      <c r="G137" s="12" t="str">
        <f>IF(D137="","",VLOOKUP(D137,'data source'!$AE$2:$AF$251,2,FALSE))</f>
        <v/>
      </c>
      <c r="H137" s="1" t="str">
        <f>IF(G137="","",IF(COUNTIF($G$14:G137,G137)=1,1,0))</f>
        <v/>
      </c>
      <c r="I137" s="1" t="str">
        <f>IF(D137="","",VLOOKUP(D137,'data source'!$AE$2:$AG$251,3,FALSE))</f>
        <v/>
      </c>
      <c r="J137" s="1" t="str">
        <f>IF(I137="","",IF(COUNTIF($I$14:I137,I137)=1,1,0))</f>
        <v/>
      </c>
      <c r="N137" s="13"/>
    </row>
    <row r="138" spans="1:14" x14ac:dyDescent="0.25">
      <c r="A138" s="10" t="s">
        <v>137</v>
      </c>
      <c r="B138" s="53"/>
      <c r="C138" s="49"/>
      <c r="D138" s="54"/>
      <c r="E138" s="11" t="str">
        <f>IF(D138="","",VLOOKUP(D138,'data source'!$Z$2:$AA$249,2,FALSE))</f>
        <v/>
      </c>
      <c r="F138" s="11" t="str">
        <f>IF(D138="","",VLOOKUP(D138,'data source'!$AB$2:$AC$251,2,FALSE))</f>
        <v/>
      </c>
      <c r="G138" s="12" t="str">
        <f>IF(D138="","",VLOOKUP(D138,'data source'!$AE$2:$AF$251,2,FALSE))</f>
        <v/>
      </c>
      <c r="H138" s="1" t="str">
        <f>IF(G138="","",IF(COUNTIF($G$14:G138,G138)=1,1,0))</f>
        <v/>
      </c>
      <c r="I138" s="1" t="str">
        <f>IF(D138="","",VLOOKUP(D138,'data source'!$AE$2:$AG$251,3,FALSE))</f>
        <v/>
      </c>
      <c r="J138" s="1" t="str">
        <f>IF(I138="","",IF(COUNTIF($I$14:I138,I138)=1,1,0))</f>
        <v/>
      </c>
      <c r="N138" s="13"/>
    </row>
    <row r="139" spans="1:14" x14ac:dyDescent="0.25">
      <c r="A139" s="10" t="s">
        <v>138</v>
      </c>
      <c r="B139" s="53"/>
      <c r="C139" s="49"/>
      <c r="D139" s="54"/>
      <c r="E139" s="11" t="str">
        <f>IF(D139="","",VLOOKUP(D139,'data source'!$Z$2:$AA$249,2,FALSE))</f>
        <v/>
      </c>
      <c r="F139" s="11" t="str">
        <f>IF(D139="","",VLOOKUP(D139,'data source'!$AB$2:$AC$251,2,FALSE))</f>
        <v/>
      </c>
      <c r="G139" s="12" t="str">
        <f>IF(D139="","",VLOOKUP(D139,'data source'!$AE$2:$AF$251,2,FALSE))</f>
        <v/>
      </c>
      <c r="H139" s="1" t="str">
        <f>IF(G139="","",IF(COUNTIF($G$14:G139,G139)=1,1,0))</f>
        <v/>
      </c>
      <c r="I139" s="1" t="str">
        <f>IF(D139="","",VLOOKUP(D139,'data source'!$AE$2:$AG$251,3,FALSE))</f>
        <v/>
      </c>
      <c r="J139" s="1" t="str">
        <f>IF(I139="","",IF(COUNTIF($I$14:I139,I139)=1,1,0))</f>
        <v/>
      </c>
      <c r="N139" s="13"/>
    </row>
    <row r="140" spans="1:14" x14ac:dyDescent="0.25">
      <c r="A140" s="10" t="s">
        <v>139</v>
      </c>
      <c r="B140" s="53"/>
      <c r="C140" s="49"/>
      <c r="D140" s="54"/>
      <c r="E140" s="11" t="str">
        <f>IF(D140="","",VLOOKUP(D140,'data source'!$Z$2:$AA$249,2,FALSE))</f>
        <v/>
      </c>
      <c r="F140" s="11" t="str">
        <f>IF(D140="","",VLOOKUP(D140,'data source'!$AB$2:$AC$251,2,FALSE))</f>
        <v/>
      </c>
      <c r="G140" s="12" t="str">
        <f>IF(D140="","",VLOOKUP(D140,'data source'!$AE$2:$AF$251,2,FALSE))</f>
        <v/>
      </c>
      <c r="H140" s="1" t="str">
        <f>IF(G140="","",IF(COUNTIF($G$14:G140,G140)=1,1,0))</f>
        <v/>
      </c>
      <c r="I140" s="1" t="str">
        <f>IF(D140="","",VLOOKUP(D140,'data source'!$AE$2:$AG$251,3,FALSE))</f>
        <v/>
      </c>
      <c r="J140" s="1" t="str">
        <f>IF(I140="","",IF(COUNTIF($I$14:I140,I140)=1,1,0))</f>
        <v/>
      </c>
      <c r="N140" s="13"/>
    </row>
    <row r="141" spans="1:14" x14ac:dyDescent="0.25">
      <c r="A141" s="10" t="s">
        <v>140</v>
      </c>
      <c r="B141" s="53"/>
      <c r="C141" s="49"/>
      <c r="D141" s="54"/>
      <c r="E141" s="11" t="str">
        <f>IF(D141="","",VLOOKUP(D141,'data source'!$Z$2:$AA$249,2,FALSE))</f>
        <v/>
      </c>
      <c r="F141" s="11" t="str">
        <f>IF(D141="","",VLOOKUP(D141,'data source'!$AB$2:$AC$251,2,FALSE))</f>
        <v/>
      </c>
      <c r="G141" s="12" t="str">
        <f>IF(D141="","",VLOOKUP(D141,'data source'!$AE$2:$AF$251,2,FALSE))</f>
        <v/>
      </c>
      <c r="H141" s="1" t="str">
        <f>IF(G141="","",IF(COUNTIF($G$14:G141,G141)=1,1,0))</f>
        <v/>
      </c>
      <c r="I141" s="1" t="str">
        <f>IF(D141="","",VLOOKUP(D141,'data source'!$AE$2:$AG$251,3,FALSE))</f>
        <v/>
      </c>
      <c r="J141" s="1" t="str">
        <f>IF(I141="","",IF(COUNTIF($I$14:I141,I141)=1,1,0))</f>
        <v/>
      </c>
      <c r="N141" s="13"/>
    </row>
    <row r="142" spans="1:14" x14ac:dyDescent="0.25">
      <c r="A142" s="10" t="s">
        <v>141</v>
      </c>
      <c r="B142" s="53"/>
      <c r="C142" s="49"/>
      <c r="D142" s="54"/>
      <c r="E142" s="11" t="str">
        <f>IF(D142="","",VLOOKUP(D142,'data source'!$Z$2:$AA$249,2,FALSE))</f>
        <v/>
      </c>
      <c r="F142" s="11" t="str">
        <f>IF(D142="","",VLOOKUP(D142,'data source'!$AB$2:$AC$251,2,FALSE))</f>
        <v/>
      </c>
      <c r="G142" s="12" t="str">
        <f>IF(D142="","",VLOOKUP(D142,'data source'!$AE$2:$AF$251,2,FALSE))</f>
        <v/>
      </c>
      <c r="H142" s="1" t="str">
        <f>IF(G142="","",IF(COUNTIF($G$14:G142,G142)=1,1,0))</f>
        <v/>
      </c>
      <c r="I142" s="1" t="str">
        <f>IF(D142="","",VLOOKUP(D142,'data source'!$AE$2:$AG$251,3,FALSE))</f>
        <v/>
      </c>
      <c r="J142" s="1" t="str">
        <f>IF(I142="","",IF(COUNTIF($I$14:I142,I142)=1,1,0))</f>
        <v/>
      </c>
      <c r="N142" s="13"/>
    </row>
    <row r="143" spans="1:14" x14ac:dyDescent="0.25">
      <c r="A143" s="10" t="s">
        <v>142</v>
      </c>
      <c r="B143" s="53"/>
      <c r="C143" s="49"/>
      <c r="D143" s="54"/>
      <c r="E143" s="11" t="str">
        <f>IF(D143="","",VLOOKUP(D143,'data source'!$Z$2:$AA$249,2,FALSE))</f>
        <v/>
      </c>
      <c r="F143" s="11" t="str">
        <f>IF(D143="","",VLOOKUP(D143,'data source'!$AB$2:$AC$251,2,FALSE))</f>
        <v/>
      </c>
      <c r="G143" s="12" t="str">
        <f>IF(D143="","",VLOOKUP(D143,'data source'!$AE$2:$AF$251,2,FALSE))</f>
        <v/>
      </c>
      <c r="H143" s="1" t="str">
        <f>IF(G143="","",IF(COUNTIF($G$14:G143,G143)=1,1,0))</f>
        <v/>
      </c>
      <c r="I143" s="1" t="str">
        <f>IF(D143="","",VLOOKUP(D143,'data source'!$AE$2:$AG$251,3,FALSE))</f>
        <v/>
      </c>
      <c r="J143" s="1" t="str">
        <f>IF(I143="","",IF(COUNTIF($I$14:I143,I143)=1,1,0))</f>
        <v/>
      </c>
      <c r="N143" s="13"/>
    </row>
    <row r="144" spans="1:14" x14ac:dyDescent="0.25">
      <c r="A144" s="10" t="s">
        <v>143</v>
      </c>
      <c r="B144" s="53"/>
      <c r="C144" s="49"/>
      <c r="D144" s="54"/>
      <c r="E144" s="11" t="str">
        <f>IF(D144="","",VLOOKUP(D144,'data source'!$Z$2:$AA$249,2,FALSE))</f>
        <v/>
      </c>
      <c r="F144" s="11" t="str">
        <f>IF(D144="","",VLOOKUP(D144,'data source'!$AB$2:$AC$251,2,FALSE))</f>
        <v/>
      </c>
      <c r="G144" s="12" t="str">
        <f>IF(D144="","",VLOOKUP(D144,'data source'!$AE$2:$AF$251,2,FALSE))</f>
        <v/>
      </c>
      <c r="H144" s="1" t="str">
        <f>IF(G144="","",IF(COUNTIF($G$14:G144,G144)=1,1,0))</f>
        <v/>
      </c>
      <c r="I144" s="1" t="str">
        <f>IF(D144="","",VLOOKUP(D144,'data source'!$AE$2:$AG$251,3,FALSE))</f>
        <v/>
      </c>
      <c r="J144" s="1" t="str">
        <f>IF(I144="","",IF(COUNTIF($I$14:I144,I144)=1,1,0))</f>
        <v/>
      </c>
      <c r="N144" s="13"/>
    </row>
    <row r="145" spans="1:14" x14ac:dyDescent="0.25">
      <c r="A145" s="10" t="s">
        <v>144</v>
      </c>
      <c r="B145" s="53"/>
      <c r="C145" s="49"/>
      <c r="D145" s="54"/>
      <c r="E145" s="11" t="str">
        <f>IF(D145="","",VLOOKUP(D145,'data source'!$Z$2:$AA$249,2,FALSE))</f>
        <v/>
      </c>
      <c r="F145" s="11" t="str">
        <f>IF(D145="","",VLOOKUP(D145,'data source'!$AB$2:$AC$251,2,FALSE))</f>
        <v/>
      </c>
      <c r="G145" s="12" t="str">
        <f>IF(D145="","",VLOOKUP(D145,'data source'!$AE$2:$AF$251,2,FALSE))</f>
        <v/>
      </c>
      <c r="H145" s="1" t="str">
        <f>IF(G145="","",IF(COUNTIF($G$14:G145,G145)=1,1,0))</f>
        <v/>
      </c>
      <c r="I145" s="1" t="str">
        <f>IF(D145="","",VLOOKUP(D145,'data source'!$AE$2:$AG$251,3,FALSE))</f>
        <v/>
      </c>
      <c r="J145" s="1" t="str">
        <f>IF(I145="","",IF(COUNTIF($I$14:I145,I145)=1,1,0))</f>
        <v/>
      </c>
      <c r="N145" s="13"/>
    </row>
    <row r="146" spans="1:14" x14ac:dyDescent="0.25">
      <c r="A146" s="10" t="s">
        <v>145</v>
      </c>
      <c r="B146" s="53"/>
      <c r="C146" s="49"/>
      <c r="D146" s="54"/>
      <c r="E146" s="11" t="str">
        <f>IF(D146="","",VLOOKUP(D146,'data source'!$Z$2:$AA$249,2,FALSE))</f>
        <v/>
      </c>
      <c r="F146" s="11" t="str">
        <f>IF(D146="","",VLOOKUP(D146,'data source'!$AB$2:$AC$251,2,FALSE))</f>
        <v/>
      </c>
      <c r="G146" s="12" t="str">
        <f>IF(D146="","",VLOOKUP(D146,'data source'!$AE$2:$AF$251,2,FALSE))</f>
        <v/>
      </c>
      <c r="H146" s="1" t="str">
        <f>IF(G146="","",IF(COUNTIF($G$14:G146,G146)=1,1,0))</f>
        <v/>
      </c>
      <c r="I146" s="1" t="str">
        <f>IF(D146="","",VLOOKUP(D146,'data source'!$AE$2:$AG$251,3,FALSE))</f>
        <v/>
      </c>
      <c r="J146" s="1" t="str">
        <f>IF(I146="","",IF(COUNTIF($I$14:I146,I146)=1,1,0))</f>
        <v/>
      </c>
      <c r="N146" s="13"/>
    </row>
    <row r="147" spans="1:14" x14ac:dyDescent="0.25">
      <c r="A147" s="10" t="s">
        <v>146</v>
      </c>
      <c r="B147" s="53"/>
      <c r="C147" s="49"/>
      <c r="D147" s="54"/>
      <c r="E147" s="11" t="str">
        <f>IF(D147="","",VLOOKUP(D147,'data source'!$Z$2:$AA$249,2,FALSE))</f>
        <v/>
      </c>
      <c r="F147" s="11" t="str">
        <f>IF(D147="","",VLOOKUP(D147,'data source'!$AB$2:$AC$251,2,FALSE))</f>
        <v/>
      </c>
      <c r="G147" s="12" t="str">
        <f>IF(D147="","",VLOOKUP(D147,'data source'!$AE$2:$AF$251,2,FALSE))</f>
        <v/>
      </c>
      <c r="H147" s="1" t="str">
        <f>IF(G147="","",IF(COUNTIF($G$14:G147,G147)=1,1,0))</f>
        <v/>
      </c>
      <c r="I147" s="1" t="str">
        <f>IF(D147="","",VLOOKUP(D147,'data source'!$AE$2:$AG$251,3,FALSE))</f>
        <v/>
      </c>
      <c r="J147" s="1" t="str">
        <f>IF(I147="","",IF(COUNTIF($I$14:I147,I147)=1,1,0))</f>
        <v/>
      </c>
      <c r="N147" s="13"/>
    </row>
    <row r="148" spans="1:14" x14ac:dyDescent="0.25">
      <c r="A148" s="10" t="s">
        <v>147</v>
      </c>
      <c r="B148" s="53"/>
      <c r="C148" s="49"/>
      <c r="D148" s="54"/>
      <c r="E148" s="11" t="str">
        <f>IF(D148="","",VLOOKUP(D148,'data source'!$Z$2:$AA$249,2,FALSE))</f>
        <v/>
      </c>
      <c r="F148" s="11" t="str">
        <f>IF(D148="","",VLOOKUP(D148,'data source'!$AB$2:$AC$251,2,FALSE))</f>
        <v/>
      </c>
      <c r="G148" s="12" t="str">
        <f>IF(D148="","",VLOOKUP(D148,'data source'!$AE$2:$AF$251,2,FALSE))</f>
        <v/>
      </c>
      <c r="H148" s="1" t="str">
        <f>IF(G148="","",IF(COUNTIF($G$14:G148,G148)=1,1,0))</f>
        <v/>
      </c>
      <c r="I148" s="1" t="str">
        <f>IF(D148="","",VLOOKUP(D148,'data source'!$AE$2:$AG$251,3,FALSE))</f>
        <v/>
      </c>
      <c r="J148" s="1" t="str">
        <f>IF(I148="","",IF(COUNTIF($I$14:I148,I148)=1,1,0))</f>
        <v/>
      </c>
      <c r="N148" s="13"/>
    </row>
    <row r="149" spans="1:14" x14ac:dyDescent="0.25">
      <c r="A149" s="10" t="s">
        <v>148</v>
      </c>
      <c r="B149" s="53"/>
      <c r="C149" s="49"/>
      <c r="D149" s="54"/>
      <c r="E149" s="11" t="str">
        <f>IF(D149="","",VLOOKUP(D149,'data source'!$Z$2:$AA$249,2,FALSE))</f>
        <v/>
      </c>
      <c r="F149" s="11" t="str">
        <f>IF(D149="","",VLOOKUP(D149,'data source'!$AB$2:$AC$251,2,FALSE))</f>
        <v/>
      </c>
      <c r="G149" s="12" t="str">
        <f>IF(D149="","",VLOOKUP(D149,'data source'!$AE$2:$AF$251,2,FALSE))</f>
        <v/>
      </c>
      <c r="H149" s="1" t="str">
        <f>IF(G149="","",IF(COUNTIF($G$14:G149,G149)=1,1,0))</f>
        <v/>
      </c>
      <c r="I149" s="1" t="str">
        <f>IF(D149="","",VLOOKUP(D149,'data source'!$AE$2:$AG$251,3,FALSE))</f>
        <v/>
      </c>
      <c r="J149" s="1" t="str">
        <f>IF(I149="","",IF(COUNTIF($I$14:I149,I149)=1,1,0))</f>
        <v/>
      </c>
      <c r="N149" s="13"/>
    </row>
    <row r="150" spans="1:14" x14ac:dyDescent="0.25">
      <c r="A150" s="10" t="s">
        <v>149</v>
      </c>
      <c r="B150" s="53"/>
      <c r="C150" s="49"/>
      <c r="D150" s="54"/>
      <c r="E150" s="11" t="str">
        <f>IF(D150="","",VLOOKUP(D150,'data source'!$Z$2:$AA$249,2,FALSE))</f>
        <v/>
      </c>
      <c r="F150" s="11" t="str">
        <f>IF(D150="","",VLOOKUP(D150,'data source'!$AB$2:$AC$251,2,FALSE))</f>
        <v/>
      </c>
      <c r="G150" s="12" t="str">
        <f>IF(D150="","",VLOOKUP(D150,'data source'!$AE$2:$AF$251,2,FALSE))</f>
        <v/>
      </c>
      <c r="H150" s="1" t="str">
        <f>IF(G150="","",IF(COUNTIF($G$14:G150,G150)=1,1,0))</f>
        <v/>
      </c>
      <c r="I150" s="1" t="str">
        <f>IF(D150="","",VLOOKUP(D150,'data source'!$AE$2:$AG$251,3,FALSE))</f>
        <v/>
      </c>
      <c r="J150" s="1" t="str">
        <f>IF(I150="","",IF(COUNTIF($I$14:I150,I150)=1,1,0))</f>
        <v/>
      </c>
      <c r="N150" s="13"/>
    </row>
    <row r="151" spans="1:14" x14ac:dyDescent="0.25">
      <c r="A151" s="10" t="s">
        <v>150</v>
      </c>
      <c r="B151" s="53"/>
      <c r="C151" s="49"/>
      <c r="D151" s="54"/>
      <c r="E151" s="11" t="str">
        <f>IF(D151="","",VLOOKUP(D151,'data source'!$Z$2:$AA$249,2,FALSE))</f>
        <v/>
      </c>
      <c r="F151" s="11" t="str">
        <f>IF(D151="","",VLOOKUP(D151,'data source'!$AB$2:$AC$251,2,FALSE))</f>
        <v/>
      </c>
      <c r="G151" s="12" t="str">
        <f>IF(D151="","",VLOOKUP(D151,'data source'!$AE$2:$AF$251,2,FALSE))</f>
        <v/>
      </c>
      <c r="H151" s="1" t="str">
        <f>IF(G151="","",IF(COUNTIF($G$14:G151,G151)=1,1,0))</f>
        <v/>
      </c>
      <c r="I151" s="1" t="str">
        <f>IF(D151="","",VLOOKUP(D151,'data source'!$AE$2:$AG$251,3,FALSE))</f>
        <v/>
      </c>
      <c r="J151" s="1" t="str">
        <f>IF(I151="","",IF(COUNTIF($I$14:I151,I151)=1,1,0))</f>
        <v/>
      </c>
      <c r="N151" s="13"/>
    </row>
    <row r="152" spans="1:14" x14ac:dyDescent="0.25">
      <c r="A152" s="10" t="s">
        <v>151</v>
      </c>
      <c r="B152" s="53"/>
      <c r="C152" s="49"/>
      <c r="D152" s="54"/>
      <c r="E152" s="11" t="str">
        <f>IF(D152="","",VLOOKUP(D152,'data source'!$Z$2:$AA$249,2,FALSE))</f>
        <v/>
      </c>
      <c r="F152" s="11" t="str">
        <f>IF(D152="","",VLOOKUP(D152,'data source'!$AB$2:$AC$251,2,FALSE))</f>
        <v/>
      </c>
      <c r="G152" s="12" t="str">
        <f>IF(D152="","",VLOOKUP(D152,'data source'!$AE$2:$AF$251,2,FALSE))</f>
        <v/>
      </c>
      <c r="H152" s="1" t="str">
        <f>IF(G152="","",IF(COUNTIF($G$14:G152,G152)=1,1,0))</f>
        <v/>
      </c>
      <c r="I152" s="1" t="str">
        <f>IF(D152="","",VLOOKUP(D152,'data source'!$AE$2:$AG$251,3,FALSE))</f>
        <v/>
      </c>
      <c r="J152" s="1" t="str">
        <f>IF(I152="","",IF(COUNTIF($I$14:I152,I152)=1,1,0))</f>
        <v/>
      </c>
      <c r="N152" s="13"/>
    </row>
    <row r="153" spans="1:14" x14ac:dyDescent="0.25">
      <c r="A153" s="10" t="s">
        <v>152</v>
      </c>
      <c r="B153" s="53"/>
      <c r="C153" s="49"/>
      <c r="D153" s="54"/>
      <c r="E153" s="11" t="str">
        <f>IF(D153="","",VLOOKUP(D153,'data source'!$Z$2:$AA$249,2,FALSE))</f>
        <v/>
      </c>
      <c r="F153" s="11" t="str">
        <f>IF(D153="","",VLOOKUP(D153,'data source'!$AB$2:$AC$251,2,FALSE))</f>
        <v/>
      </c>
      <c r="G153" s="12" t="str">
        <f>IF(D153="","",VLOOKUP(D153,'data source'!$AE$2:$AF$251,2,FALSE))</f>
        <v/>
      </c>
      <c r="H153" s="1" t="str">
        <f>IF(G153="","",IF(COUNTIF($G$14:G153,G153)=1,1,0))</f>
        <v/>
      </c>
      <c r="I153" s="1" t="str">
        <f>IF(D153="","",VLOOKUP(D153,'data source'!$AE$2:$AG$251,3,FALSE))</f>
        <v/>
      </c>
      <c r="J153" s="1" t="str">
        <f>IF(I153="","",IF(COUNTIF($I$14:I153,I153)=1,1,0))</f>
        <v/>
      </c>
      <c r="N153" s="13"/>
    </row>
    <row r="154" spans="1:14" x14ac:dyDescent="0.25">
      <c r="A154" s="10" t="s">
        <v>153</v>
      </c>
      <c r="B154" s="53"/>
      <c r="C154" s="49"/>
      <c r="D154" s="54"/>
      <c r="E154" s="11" t="str">
        <f>IF(D154="","",VLOOKUP(D154,'data source'!$Z$2:$AA$249,2,FALSE))</f>
        <v/>
      </c>
      <c r="F154" s="11" t="str">
        <f>IF(D154="","",VLOOKUP(D154,'data source'!$AB$2:$AC$251,2,FALSE))</f>
        <v/>
      </c>
      <c r="G154" s="12" t="str">
        <f>IF(D154="","",VLOOKUP(D154,'data source'!$AE$2:$AF$251,2,FALSE))</f>
        <v/>
      </c>
      <c r="H154" s="1" t="str">
        <f>IF(G154="","",IF(COUNTIF($G$14:G154,G154)=1,1,0))</f>
        <v/>
      </c>
      <c r="I154" s="1" t="str">
        <f>IF(D154="","",VLOOKUP(D154,'data source'!$AE$2:$AG$251,3,FALSE))</f>
        <v/>
      </c>
      <c r="J154" s="1" t="str">
        <f>IF(I154="","",IF(COUNTIF($I$14:I154,I154)=1,1,0))</f>
        <v/>
      </c>
      <c r="N154" s="13"/>
    </row>
    <row r="155" spans="1:14" x14ac:dyDescent="0.25">
      <c r="A155" s="10" t="s">
        <v>154</v>
      </c>
      <c r="B155" s="53"/>
      <c r="C155" s="49"/>
      <c r="D155" s="54"/>
      <c r="E155" s="11" t="str">
        <f>IF(D155="","",VLOOKUP(D155,'data source'!$Z$2:$AA$249,2,FALSE))</f>
        <v/>
      </c>
      <c r="F155" s="11" t="str">
        <f>IF(D155="","",VLOOKUP(D155,'data source'!$AB$2:$AC$251,2,FALSE))</f>
        <v/>
      </c>
      <c r="G155" s="12" t="str">
        <f>IF(D155="","",VLOOKUP(D155,'data source'!$AE$2:$AF$251,2,FALSE))</f>
        <v/>
      </c>
      <c r="H155" s="1" t="str">
        <f>IF(G155="","",IF(COUNTIF($G$14:G155,G155)=1,1,0))</f>
        <v/>
      </c>
      <c r="I155" s="1" t="str">
        <f>IF(D155="","",VLOOKUP(D155,'data source'!$AE$2:$AG$251,3,FALSE))</f>
        <v/>
      </c>
      <c r="J155" s="1" t="str">
        <f>IF(I155="","",IF(COUNTIF($I$14:I155,I155)=1,1,0))</f>
        <v/>
      </c>
      <c r="N155" s="13"/>
    </row>
    <row r="156" spans="1:14" x14ac:dyDescent="0.25">
      <c r="A156" s="10" t="s">
        <v>155</v>
      </c>
      <c r="B156" s="53"/>
      <c r="C156" s="49"/>
      <c r="D156" s="54"/>
      <c r="E156" s="11" t="str">
        <f>IF(D156="","",VLOOKUP(D156,'data source'!$Z$2:$AA$249,2,FALSE))</f>
        <v/>
      </c>
      <c r="F156" s="11" t="str">
        <f>IF(D156="","",VLOOKUP(D156,'data source'!$AB$2:$AC$251,2,FALSE))</f>
        <v/>
      </c>
      <c r="G156" s="12" t="str">
        <f>IF(D156="","",VLOOKUP(D156,'data source'!$AE$2:$AF$251,2,FALSE))</f>
        <v/>
      </c>
      <c r="H156" s="1" t="str">
        <f>IF(G156="","",IF(COUNTIF($G$14:G156,G156)=1,1,0))</f>
        <v/>
      </c>
      <c r="I156" s="1" t="str">
        <f>IF(D156="","",VLOOKUP(D156,'data source'!$AE$2:$AG$251,3,FALSE))</f>
        <v/>
      </c>
      <c r="J156" s="1" t="str">
        <f>IF(I156="","",IF(COUNTIF($I$14:I156,I156)=1,1,0))</f>
        <v/>
      </c>
      <c r="N156" s="13"/>
    </row>
    <row r="157" spans="1:14" x14ac:dyDescent="0.25">
      <c r="A157" s="10" t="s">
        <v>156</v>
      </c>
      <c r="B157" s="53"/>
      <c r="C157" s="49"/>
      <c r="D157" s="54"/>
      <c r="E157" s="11" t="str">
        <f>IF(D157="","",VLOOKUP(D157,'data source'!$Z$2:$AA$249,2,FALSE))</f>
        <v/>
      </c>
      <c r="F157" s="11" t="str">
        <f>IF(D157="","",VLOOKUP(D157,'data source'!$AB$2:$AC$251,2,FALSE))</f>
        <v/>
      </c>
      <c r="G157" s="12" t="str">
        <f>IF(D157="","",VLOOKUP(D157,'data source'!$AE$2:$AF$251,2,FALSE))</f>
        <v/>
      </c>
      <c r="H157" s="1" t="str">
        <f>IF(G157="","",IF(COUNTIF($G$14:G157,G157)=1,1,0))</f>
        <v/>
      </c>
      <c r="I157" s="1" t="str">
        <f>IF(D157="","",VLOOKUP(D157,'data source'!$AE$2:$AG$251,3,FALSE))</f>
        <v/>
      </c>
      <c r="J157" s="1" t="str">
        <f>IF(I157="","",IF(COUNTIF($I$14:I157,I157)=1,1,0))</f>
        <v/>
      </c>
      <c r="N157" s="13"/>
    </row>
    <row r="158" spans="1:14" x14ac:dyDescent="0.25">
      <c r="A158" s="10" t="s">
        <v>157</v>
      </c>
      <c r="B158" s="53"/>
      <c r="C158" s="49"/>
      <c r="D158" s="54"/>
      <c r="E158" s="11" t="str">
        <f>IF(D158="","",VLOOKUP(D158,'data source'!$Z$2:$AA$249,2,FALSE))</f>
        <v/>
      </c>
      <c r="F158" s="11" t="str">
        <f>IF(D158="","",VLOOKUP(D158,'data source'!$AB$2:$AC$251,2,FALSE))</f>
        <v/>
      </c>
      <c r="G158" s="12" t="str">
        <f>IF(D158="","",VLOOKUP(D158,'data source'!$AE$2:$AF$251,2,FALSE))</f>
        <v/>
      </c>
      <c r="H158" s="1" t="str">
        <f>IF(G158="","",IF(COUNTIF($G$14:G158,G158)=1,1,0))</f>
        <v/>
      </c>
      <c r="I158" s="1" t="str">
        <f>IF(D158="","",VLOOKUP(D158,'data source'!$AE$2:$AG$251,3,FALSE))</f>
        <v/>
      </c>
      <c r="J158" s="1" t="str">
        <f>IF(I158="","",IF(COUNTIF($I$14:I158,I158)=1,1,0))</f>
        <v/>
      </c>
      <c r="N158" s="13"/>
    </row>
    <row r="159" spans="1:14" x14ac:dyDescent="0.25">
      <c r="A159" s="10" t="s">
        <v>158</v>
      </c>
      <c r="B159" s="53"/>
      <c r="C159" s="49"/>
      <c r="D159" s="54"/>
      <c r="E159" s="11" t="str">
        <f>IF(D159="","",VLOOKUP(D159,'data source'!$Z$2:$AA$249,2,FALSE))</f>
        <v/>
      </c>
      <c r="F159" s="11" t="str">
        <f>IF(D159="","",VLOOKUP(D159,'data source'!$AB$2:$AC$251,2,FALSE))</f>
        <v/>
      </c>
      <c r="G159" s="12" t="str">
        <f>IF(D159="","",VLOOKUP(D159,'data source'!$AE$2:$AF$251,2,FALSE))</f>
        <v/>
      </c>
      <c r="H159" s="1" t="str">
        <f>IF(G159="","",IF(COUNTIF($G$14:G159,G159)=1,1,0))</f>
        <v/>
      </c>
      <c r="I159" s="1" t="str">
        <f>IF(D159="","",VLOOKUP(D159,'data source'!$AE$2:$AG$251,3,FALSE))</f>
        <v/>
      </c>
      <c r="J159" s="1" t="str">
        <f>IF(I159="","",IF(COUNTIF($I$14:I159,I159)=1,1,0))</f>
        <v/>
      </c>
      <c r="N159" s="13"/>
    </row>
    <row r="160" spans="1:14" x14ac:dyDescent="0.25">
      <c r="A160" s="10" t="s">
        <v>159</v>
      </c>
      <c r="B160" s="53"/>
      <c r="C160" s="49"/>
      <c r="D160" s="54"/>
      <c r="E160" s="11" t="str">
        <f>IF(D160="","",VLOOKUP(D160,'data source'!$Z$2:$AA$249,2,FALSE))</f>
        <v/>
      </c>
      <c r="F160" s="11" t="str">
        <f>IF(D160="","",VLOOKUP(D160,'data source'!$AB$2:$AC$251,2,FALSE))</f>
        <v/>
      </c>
      <c r="G160" s="12" t="str">
        <f>IF(D160="","",VLOOKUP(D160,'data source'!$AE$2:$AF$251,2,FALSE))</f>
        <v/>
      </c>
      <c r="H160" s="1" t="str">
        <f>IF(G160="","",IF(COUNTIF($G$14:G160,G160)=1,1,0))</f>
        <v/>
      </c>
      <c r="I160" s="1" t="str">
        <f>IF(D160="","",VLOOKUP(D160,'data source'!$AE$2:$AG$251,3,FALSE))</f>
        <v/>
      </c>
      <c r="J160" s="1" t="str">
        <f>IF(I160="","",IF(COUNTIF($I$14:I160,I160)=1,1,0))</f>
        <v/>
      </c>
      <c r="N160" s="13"/>
    </row>
    <row r="161" spans="1:14" x14ac:dyDescent="0.25">
      <c r="A161" s="10" t="s">
        <v>160</v>
      </c>
      <c r="B161" s="53"/>
      <c r="C161" s="49"/>
      <c r="D161" s="54"/>
      <c r="E161" s="11" t="str">
        <f>IF(D161="","",VLOOKUP(D161,'data source'!$Z$2:$AA$249,2,FALSE))</f>
        <v/>
      </c>
      <c r="F161" s="11" t="str">
        <f>IF(D161="","",VLOOKUP(D161,'data source'!$AB$2:$AC$251,2,FALSE))</f>
        <v/>
      </c>
      <c r="G161" s="12" t="str">
        <f>IF(D161="","",VLOOKUP(D161,'data source'!$AE$2:$AF$251,2,FALSE))</f>
        <v/>
      </c>
      <c r="H161" s="1" t="str">
        <f>IF(G161="","",IF(COUNTIF($G$14:G161,G161)=1,1,0))</f>
        <v/>
      </c>
      <c r="I161" s="1" t="str">
        <f>IF(D161="","",VLOOKUP(D161,'data source'!$AE$2:$AG$251,3,FALSE))</f>
        <v/>
      </c>
      <c r="J161" s="1" t="str">
        <f>IF(I161="","",IF(COUNTIF($I$14:I161,I161)=1,1,0))</f>
        <v/>
      </c>
      <c r="N161" s="13"/>
    </row>
    <row r="162" spans="1:14" x14ac:dyDescent="0.25">
      <c r="A162" s="10" t="s">
        <v>161</v>
      </c>
      <c r="B162" s="53"/>
      <c r="C162" s="49"/>
      <c r="D162" s="54"/>
      <c r="E162" s="11" t="str">
        <f>IF(D162="","",VLOOKUP(D162,'data source'!$Z$2:$AA$249,2,FALSE))</f>
        <v/>
      </c>
      <c r="F162" s="11" t="str">
        <f>IF(D162="","",VLOOKUP(D162,'data source'!$AB$2:$AC$251,2,FALSE))</f>
        <v/>
      </c>
      <c r="G162" s="12" t="str">
        <f>IF(D162="","",VLOOKUP(D162,'data source'!$AE$2:$AF$251,2,FALSE))</f>
        <v/>
      </c>
      <c r="H162" s="1" t="str">
        <f>IF(G162="","",IF(COUNTIF($G$14:G162,G162)=1,1,0))</f>
        <v/>
      </c>
      <c r="I162" s="1" t="str">
        <f>IF(D162="","",VLOOKUP(D162,'data source'!$AE$2:$AG$251,3,FALSE))</f>
        <v/>
      </c>
      <c r="J162" s="1" t="str">
        <f>IF(I162="","",IF(COUNTIF($I$14:I162,I162)=1,1,0))</f>
        <v/>
      </c>
      <c r="N162" s="13"/>
    </row>
    <row r="163" spans="1:14" x14ac:dyDescent="0.25">
      <c r="A163" s="10" t="s">
        <v>162</v>
      </c>
      <c r="B163" s="53"/>
      <c r="C163" s="49"/>
      <c r="D163" s="54"/>
      <c r="E163" s="11" t="str">
        <f>IF(D163="","",VLOOKUP(D163,'data source'!$Z$2:$AA$249,2,FALSE))</f>
        <v/>
      </c>
      <c r="F163" s="11" t="str">
        <f>IF(D163="","",VLOOKUP(D163,'data source'!$AB$2:$AC$251,2,FALSE))</f>
        <v/>
      </c>
      <c r="G163" s="12" t="str">
        <f>IF(D163="","",VLOOKUP(D163,'data source'!$AE$2:$AF$251,2,FALSE))</f>
        <v/>
      </c>
      <c r="H163" s="1" t="str">
        <f>IF(G163="","",IF(COUNTIF($G$14:G163,G163)=1,1,0))</f>
        <v/>
      </c>
      <c r="I163" s="1" t="str">
        <f>IF(D163="","",VLOOKUP(D163,'data source'!$AE$2:$AG$251,3,FALSE))</f>
        <v/>
      </c>
      <c r="J163" s="1" t="str">
        <f>IF(I163="","",IF(COUNTIF($I$14:I163,I163)=1,1,0))</f>
        <v/>
      </c>
      <c r="N163" s="13"/>
    </row>
    <row r="164" spans="1:14" x14ac:dyDescent="0.25">
      <c r="A164" s="10" t="s">
        <v>163</v>
      </c>
      <c r="B164" s="53"/>
      <c r="C164" s="49"/>
      <c r="D164" s="54"/>
      <c r="E164" s="11" t="str">
        <f>IF(D164="","",VLOOKUP(D164,'data source'!$Z$2:$AA$249,2,FALSE))</f>
        <v/>
      </c>
      <c r="F164" s="11" t="str">
        <f>IF(D164="","",VLOOKUP(D164,'data source'!$AB$2:$AC$251,2,FALSE))</f>
        <v/>
      </c>
      <c r="G164" s="12" t="str">
        <f>IF(D164="","",VLOOKUP(D164,'data source'!$AE$2:$AF$251,2,FALSE))</f>
        <v/>
      </c>
      <c r="H164" s="1" t="str">
        <f>IF(G164="","",IF(COUNTIF($G$14:G164,G164)=1,1,0))</f>
        <v/>
      </c>
      <c r="I164" s="1" t="str">
        <f>IF(D164="","",VLOOKUP(D164,'data source'!$AE$2:$AG$251,3,FALSE))</f>
        <v/>
      </c>
      <c r="J164" s="1" t="str">
        <f>IF(I164="","",IF(COUNTIF($I$14:I164,I164)=1,1,0))</f>
        <v/>
      </c>
      <c r="N164" s="13"/>
    </row>
    <row r="165" spans="1:14" x14ac:dyDescent="0.25">
      <c r="A165" s="10" t="s">
        <v>164</v>
      </c>
      <c r="B165" s="53"/>
      <c r="C165" s="49"/>
      <c r="D165" s="54"/>
      <c r="E165" s="11" t="str">
        <f>IF(D165="","",VLOOKUP(D165,'data source'!$Z$2:$AA$249,2,FALSE))</f>
        <v/>
      </c>
      <c r="F165" s="11" t="str">
        <f>IF(D165="","",VLOOKUP(D165,'data source'!$AB$2:$AC$251,2,FALSE))</f>
        <v/>
      </c>
      <c r="G165" s="12" t="str">
        <f>IF(D165="","",VLOOKUP(D165,'data source'!$AE$2:$AF$251,2,FALSE))</f>
        <v/>
      </c>
      <c r="H165" s="1" t="str">
        <f>IF(G165="","",IF(COUNTIF($G$14:G165,G165)=1,1,0))</f>
        <v/>
      </c>
      <c r="I165" s="1" t="str">
        <f>IF(D165="","",VLOOKUP(D165,'data source'!$AE$2:$AG$251,3,FALSE))</f>
        <v/>
      </c>
      <c r="J165" s="1" t="str">
        <f>IF(I165="","",IF(COUNTIF($I$14:I165,I165)=1,1,0))</f>
        <v/>
      </c>
      <c r="N165" s="13"/>
    </row>
    <row r="166" spans="1:14" x14ac:dyDescent="0.25">
      <c r="A166" s="10" t="s">
        <v>165</v>
      </c>
      <c r="B166" s="53"/>
      <c r="C166" s="49"/>
      <c r="D166" s="54"/>
      <c r="E166" s="11" t="str">
        <f>IF(D166="","",VLOOKUP(D166,'data source'!$Z$2:$AA$249,2,FALSE))</f>
        <v/>
      </c>
      <c r="F166" s="11" t="str">
        <f>IF(D166="","",VLOOKUP(D166,'data source'!$AB$2:$AC$251,2,FALSE))</f>
        <v/>
      </c>
      <c r="G166" s="12" t="str">
        <f>IF(D166="","",VLOOKUP(D166,'data source'!$AE$2:$AF$251,2,FALSE))</f>
        <v/>
      </c>
      <c r="H166" s="1" t="str">
        <f>IF(G166="","",IF(COUNTIF($G$14:G166,G166)=1,1,0))</f>
        <v/>
      </c>
      <c r="I166" s="1" t="str">
        <f>IF(D166="","",VLOOKUP(D166,'data source'!$AE$2:$AG$251,3,FALSE))</f>
        <v/>
      </c>
      <c r="J166" s="1" t="str">
        <f>IF(I166="","",IF(COUNTIF($I$14:I166,I166)=1,1,0))</f>
        <v/>
      </c>
      <c r="N166" s="13"/>
    </row>
    <row r="167" spans="1:14" x14ac:dyDescent="0.25">
      <c r="A167" s="10" t="s">
        <v>166</v>
      </c>
      <c r="B167" s="53"/>
      <c r="C167" s="49"/>
      <c r="D167" s="54"/>
      <c r="E167" s="11" t="str">
        <f>IF(D167="","",VLOOKUP(D167,'data source'!$Z$2:$AA$249,2,FALSE))</f>
        <v/>
      </c>
      <c r="F167" s="11" t="str">
        <f>IF(D167="","",VLOOKUP(D167,'data source'!$AB$2:$AC$251,2,FALSE))</f>
        <v/>
      </c>
      <c r="G167" s="12" t="str">
        <f>IF(D167="","",VLOOKUP(D167,'data source'!$AE$2:$AF$251,2,FALSE))</f>
        <v/>
      </c>
      <c r="H167" s="1" t="str">
        <f>IF(G167="","",IF(COUNTIF($G$14:G167,G167)=1,1,0))</f>
        <v/>
      </c>
      <c r="I167" s="1" t="str">
        <f>IF(D167="","",VLOOKUP(D167,'data source'!$AE$2:$AG$251,3,FALSE))</f>
        <v/>
      </c>
      <c r="J167" s="1" t="str">
        <f>IF(I167="","",IF(COUNTIF($I$14:I167,I167)=1,1,0))</f>
        <v/>
      </c>
      <c r="N167" s="13"/>
    </row>
    <row r="168" spans="1:14" x14ac:dyDescent="0.25">
      <c r="A168" s="10" t="s">
        <v>167</v>
      </c>
      <c r="B168" s="53"/>
      <c r="C168" s="49"/>
      <c r="D168" s="54"/>
      <c r="E168" s="11" t="str">
        <f>IF(D168="","",VLOOKUP(D168,'data source'!$Z$2:$AA$249,2,FALSE))</f>
        <v/>
      </c>
      <c r="F168" s="11" t="str">
        <f>IF(D168="","",VLOOKUP(D168,'data source'!$AB$2:$AC$251,2,FALSE))</f>
        <v/>
      </c>
      <c r="G168" s="12" t="str">
        <f>IF(D168="","",VLOOKUP(D168,'data source'!$AE$2:$AF$251,2,FALSE))</f>
        <v/>
      </c>
      <c r="H168" s="1" t="str">
        <f>IF(G168="","",IF(COUNTIF($G$14:G168,G168)=1,1,0))</f>
        <v/>
      </c>
      <c r="I168" s="1" t="str">
        <f>IF(D168="","",VLOOKUP(D168,'data source'!$AE$2:$AG$251,3,FALSE))</f>
        <v/>
      </c>
      <c r="J168" s="1" t="str">
        <f>IF(I168="","",IF(COUNTIF($I$14:I168,I168)=1,1,0))</f>
        <v/>
      </c>
      <c r="N168" s="13"/>
    </row>
    <row r="169" spans="1:14" x14ac:dyDescent="0.25">
      <c r="A169" s="10" t="s">
        <v>168</v>
      </c>
      <c r="B169" s="53"/>
      <c r="C169" s="49"/>
      <c r="D169" s="54"/>
      <c r="E169" s="11" t="str">
        <f>IF(D169="","",VLOOKUP(D169,'data source'!$Z$2:$AA$249,2,FALSE))</f>
        <v/>
      </c>
      <c r="F169" s="11" t="str">
        <f>IF(D169="","",VLOOKUP(D169,'data source'!$AB$2:$AC$251,2,FALSE))</f>
        <v/>
      </c>
      <c r="G169" s="12" t="str">
        <f>IF(D169="","",VLOOKUP(D169,'data source'!$AE$2:$AF$251,2,FALSE))</f>
        <v/>
      </c>
      <c r="H169" s="1" t="str">
        <f>IF(G169="","",IF(COUNTIF($G$14:G169,G169)=1,1,0))</f>
        <v/>
      </c>
      <c r="I169" s="1" t="str">
        <f>IF(D169="","",VLOOKUP(D169,'data source'!$AE$2:$AG$251,3,FALSE))</f>
        <v/>
      </c>
      <c r="J169" s="1" t="str">
        <f>IF(I169="","",IF(COUNTIF($I$14:I169,I169)=1,1,0))</f>
        <v/>
      </c>
      <c r="N169" s="13"/>
    </row>
    <row r="170" spans="1:14" x14ac:dyDescent="0.25">
      <c r="A170" s="10" t="s">
        <v>169</v>
      </c>
      <c r="B170" s="53"/>
      <c r="C170" s="49"/>
      <c r="D170" s="54"/>
      <c r="E170" s="11" t="str">
        <f>IF(D170="","",VLOOKUP(D170,'data source'!$Z$2:$AA$249,2,FALSE))</f>
        <v/>
      </c>
      <c r="F170" s="11" t="str">
        <f>IF(D170="","",VLOOKUP(D170,'data source'!$AB$2:$AC$251,2,FALSE))</f>
        <v/>
      </c>
      <c r="G170" s="12" t="str">
        <f>IF(D170="","",VLOOKUP(D170,'data source'!$AE$2:$AF$251,2,FALSE))</f>
        <v/>
      </c>
      <c r="H170" s="1" t="str">
        <f>IF(G170="","",IF(COUNTIF($G$14:G170,G170)=1,1,0))</f>
        <v/>
      </c>
      <c r="I170" s="1" t="str">
        <f>IF(D170="","",VLOOKUP(D170,'data source'!$AE$2:$AG$251,3,FALSE))</f>
        <v/>
      </c>
      <c r="J170" s="1" t="str">
        <f>IF(I170="","",IF(COUNTIF($I$14:I170,I170)=1,1,0))</f>
        <v/>
      </c>
      <c r="N170" s="13"/>
    </row>
    <row r="171" spans="1:14" x14ac:dyDescent="0.25">
      <c r="A171" s="10" t="s">
        <v>170</v>
      </c>
      <c r="B171" s="53"/>
      <c r="C171" s="49"/>
      <c r="D171" s="54"/>
      <c r="E171" s="11" t="str">
        <f>IF(D171="","",VLOOKUP(D171,'data source'!$Z$2:$AA$249,2,FALSE))</f>
        <v/>
      </c>
      <c r="F171" s="11" t="str">
        <f>IF(D171="","",VLOOKUP(D171,'data source'!$AB$2:$AC$251,2,FALSE))</f>
        <v/>
      </c>
      <c r="G171" s="12" t="str">
        <f>IF(D171="","",VLOOKUP(D171,'data source'!$AE$2:$AF$251,2,FALSE))</f>
        <v/>
      </c>
      <c r="H171" s="1" t="str">
        <f>IF(G171="","",IF(COUNTIF($G$14:G171,G171)=1,1,0))</f>
        <v/>
      </c>
      <c r="I171" s="1" t="str">
        <f>IF(D171="","",VLOOKUP(D171,'data source'!$AE$2:$AG$251,3,FALSE))</f>
        <v/>
      </c>
      <c r="J171" s="1" t="str">
        <f>IF(I171="","",IF(COUNTIF($I$14:I171,I171)=1,1,0))</f>
        <v/>
      </c>
      <c r="N171" s="13"/>
    </row>
    <row r="172" spans="1:14" x14ac:dyDescent="0.25">
      <c r="A172" s="10" t="s">
        <v>171</v>
      </c>
      <c r="B172" s="53"/>
      <c r="C172" s="49"/>
      <c r="D172" s="54"/>
      <c r="E172" s="11" t="str">
        <f>IF(D172="","",VLOOKUP(D172,'data source'!$Z$2:$AA$249,2,FALSE))</f>
        <v/>
      </c>
      <c r="F172" s="11" t="str">
        <f>IF(D172="","",VLOOKUP(D172,'data source'!$AB$2:$AC$251,2,FALSE))</f>
        <v/>
      </c>
      <c r="G172" s="12" t="str">
        <f>IF(D172="","",VLOOKUP(D172,'data source'!$AE$2:$AF$251,2,FALSE))</f>
        <v/>
      </c>
      <c r="H172" s="1" t="str">
        <f>IF(G172="","",IF(COUNTIF($G$14:G172,G172)=1,1,0))</f>
        <v/>
      </c>
      <c r="I172" s="1" t="str">
        <f>IF(D172="","",VLOOKUP(D172,'data source'!$AE$2:$AG$251,3,FALSE))</f>
        <v/>
      </c>
      <c r="J172" s="1" t="str">
        <f>IF(I172="","",IF(COUNTIF($I$14:I172,I172)=1,1,0))</f>
        <v/>
      </c>
      <c r="N172" s="13"/>
    </row>
    <row r="173" spans="1:14" x14ac:dyDescent="0.25">
      <c r="A173" s="10" t="s">
        <v>172</v>
      </c>
      <c r="B173" s="53"/>
      <c r="C173" s="49"/>
      <c r="D173" s="54"/>
      <c r="E173" s="11" t="str">
        <f>IF(D173="","",VLOOKUP(D173,'data source'!$Z$2:$AA$249,2,FALSE))</f>
        <v/>
      </c>
      <c r="F173" s="11" t="str">
        <f>IF(D173="","",VLOOKUP(D173,'data source'!$AB$2:$AC$251,2,FALSE))</f>
        <v/>
      </c>
      <c r="G173" s="12" t="str">
        <f>IF(D173="","",VLOOKUP(D173,'data source'!$AE$2:$AF$251,2,FALSE))</f>
        <v/>
      </c>
      <c r="H173" s="1" t="str">
        <f>IF(G173="","",IF(COUNTIF($G$14:G173,G173)=1,1,0))</f>
        <v/>
      </c>
      <c r="I173" s="1" t="str">
        <f>IF(D173="","",VLOOKUP(D173,'data source'!$AE$2:$AG$251,3,FALSE))</f>
        <v/>
      </c>
      <c r="J173" s="1" t="str">
        <f>IF(I173="","",IF(COUNTIF($I$14:I173,I173)=1,1,0))</f>
        <v/>
      </c>
      <c r="N173" s="13"/>
    </row>
    <row r="174" spans="1:14" x14ac:dyDescent="0.25">
      <c r="A174" s="10" t="s">
        <v>173</v>
      </c>
      <c r="B174" s="53"/>
      <c r="C174" s="49"/>
      <c r="D174" s="54"/>
      <c r="E174" s="11" t="str">
        <f>IF(D174="","",VLOOKUP(D174,'data source'!$Z$2:$AA$249,2,FALSE))</f>
        <v/>
      </c>
      <c r="F174" s="11" t="str">
        <f>IF(D174="","",VLOOKUP(D174,'data source'!$AB$2:$AC$251,2,FALSE))</f>
        <v/>
      </c>
      <c r="G174" s="12" t="str">
        <f>IF(D174="","",VLOOKUP(D174,'data source'!$AE$2:$AF$251,2,FALSE))</f>
        <v/>
      </c>
      <c r="H174" s="1" t="str">
        <f>IF(G174="","",IF(COUNTIF($G$14:G174,G174)=1,1,0))</f>
        <v/>
      </c>
      <c r="I174" s="1" t="str">
        <f>IF(D174="","",VLOOKUP(D174,'data source'!$AE$2:$AG$251,3,FALSE))</f>
        <v/>
      </c>
      <c r="J174" s="1" t="str">
        <f>IF(I174="","",IF(COUNTIF($I$14:I174,I174)=1,1,0))</f>
        <v/>
      </c>
      <c r="N174" s="13"/>
    </row>
    <row r="175" spans="1:14" x14ac:dyDescent="0.25">
      <c r="A175" s="10" t="s">
        <v>174</v>
      </c>
      <c r="B175" s="53"/>
      <c r="C175" s="49"/>
      <c r="D175" s="54"/>
      <c r="E175" s="11" t="str">
        <f>IF(D175="","",VLOOKUP(D175,'data source'!$Z$2:$AA$249,2,FALSE))</f>
        <v/>
      </c>
      <c r="F175" s="11" t="str">
        <f>IF(D175="","",VLOOKUP(D175,'data source'!$AB$2:$AC$251,2,FALSE))</f>
        <v/>
      </c>
      <c r="G175" s="12" t="str">
        <f>IF(D175="","",VLOOKUP(D175,'data source'!$AE$2:$AF$251,2,FALSE))</f>
        <v/>
      </c>
      <c r="H175" s="1" t="str">
        <f>IF(G175="","",IF(COUNTIF($G$14:G175,G175)=1,1,0))</f>
        <v/>
      </c>
      <c r="I175" s="1" t="str">
        <f>IF(D175="","",VLOOKUP(D175,'data source'!$AE$2:$AG$251,3,FALSE))</f>
        <v/>
      </c>
      <c r="J175" s="1" t="str">
        <f>IF(I175="","",IF(COUNTIF($I$14:I175,I175)=1,1,0))</f>
        <v/>
      </c>
      <c r="N175" s="13"/>
    </row>
    <row r="176" spans="1:14" x14ac:dyDescent="0.25">
      <c r="A176" s="10" t="s">
        <v>175</v>
      </c>
      <c r="B176" s="53"/>
      <c r="C176" s="49"/>
      <c r="D176" s="54"/>
      <c r="E176" s="11" t="str">
        <f>IF(D176="","",VLOOKUP(D176,'data source'!$Z$2:$AA$249,2,FALSE))</f>
        <v/>
      </c>
      <c r="F176" s="11" t="str">
        <f>IF(D176="","",VLOOKUP(D176,'data source'!$AB$2:$AC$251,2,FALSE))</f>
        <v/>
      </c>
      <c r="G176" s="12" t="str">
        <f>IF(D176="","",VLOOKUP(D176,'data source'!$AE$2:$AF$251,2,FALSE))</f>
        <v/>
      </c>
      <c r="H176" s="1" t="str">
        <f>IF(G176="","",IF(COUNTIF($G$14:G176,G176)=1,1,0))</f>
        <v/>
      </c>
      <c r="I176" s="1" t="str">
        <f>IF(D176="","",VLOOKUP(D176,'data source'!$AE$2:$AG$251,3,FALSE))</f>
        <v/>
      </c>
      <c r="J176" s="1" t="str">
        <f>IF(I176="","",IF(COUNTIF($I$14:I176,I176)=1,1,0))</f>
        <v/>
      </c>
      <c r="N176" s="13"/>
    </row>
    <row r="177" spans="1:14" x14ac:dyDescent="0.25">
      <c r="A177" s="10" t="s">
        <v>176</v>
      </c>
      <c r="B177" s="53"/>
      <c r="C177" s="49"/>
      <c r="D177" s="54"/>
      <c r="E177" s="11" t="str">
        <f>IF(D177="","",VLOOKUP(D177,'data source'!$Z$2:$AA$249,2,FALSE))</f>
        <v/>
      </c>
      <c r="F177" s="11" t="str">
        <f>IF(D177="","",VLOOKUP(D177,'data source'!$AB$2:$AC$251,2,FALSE))</f>
        <v/>
      </c>
      <c r="G177" s="12" t="str">
        <f>IF(D177="","",VLOOKUP(D177,'data source'!$AE$2:$AF$251,2,FALSE))</f>
        <v/>
      </c>
      <c r="H177" s="1" t="str">
        <f>IF(G177="","",IF(COUNTIF($G$14:G177,G177)=1,1,0))</f>
        <v/>
      </c>
      <c r="I177" s="1" t="str">
        <f>IF(D177="","",VLOOKUP(D177,'data source'!$AE$2:$AG$251,3,FALSE))</f>
        <v/>
      </c>
      <c r="J177" s="1" t="str">
        <f>IF(I177="","",IF(COUNTIF($I$14:I177,I177)=1,1,0))</f>
        <v/>
      </c>
      <c r="N177" s="13"/>
    </row>
    <row r="178" spans="1:14" x14ac:dyDescent="0.25">
      <c r="A178" s="10" t="s">
        <v>177</v>
      </c>
      <c r="B178" s="53"/>
      <c r="C178" s="49"/>
      <c r="D178" s="54"/>
      <c r="E178" s="11" t="str">
        <f>IF(D178="","",VLOOKUP(D178,'data source'!$Z$2:$AA$249,2,FALSE))</f>
        <v/>
      </c>
      <c r="F178" s="11" t="str">
        <f>IF(D178="","",VLOOKUP(D178,'data source'!$AB$2:$AC$251,2,FALSE))</f>
        <v/>
      </c>
      <c r="G178" s="12" t="str">
        <f>IF(D178="","",VLOOKUP(D178,'data source'!$AE$2:$AF$251,2,FALSE))</f>
        <v/>
      </c>
      <c r="H178" s="1" t="str">
        <f>IF(G178="","",IF(COUNTIF($G$14:G178,G178)=1,1,0))</f>
        <v/>
      </c>
      <c r="I178" s="1" t="str">
        <f>IF(D178="","",VLOOKUP(D178,'data source'!$AE$2:$AG$251,3,FALSE))</f>
        <v/>
      </c>
      <c r="J178" s="1" t="str">
        <f>IF(I178="","",IF(COUNTIF($I$14:I178,I178)=1,1,0))</f>
        <v/>
      </c>
      <c r="N178" s="13"/>
    </row>
    <row r="179" spans="1:14" x14ac:dyDescent="0.25">
      <c r="A179" s="10" t="s">
        <v>178</v>
      </c>
      <c r="B179" s="53"/>
      <c r="C179" s="49"/>
      <c r="D179" s="54"/>
      <c r="E179" s="11" t="str">
        <f>IF(D179="","",VLOOKUP(D179,'data source'!$Z$2:$AA$249,2,FALSE))</f>
        <v/>
      </c>
      <c r="F179" s="11" t="str">
        <f>IF(D179="","",VLOOKUP(D179,'data source'!$AB$2:$AC$251,2,FALSE))</f>
        <v/>
      </c>
      <c r="G179" s="12" t="str">
        <f>IF(D179="","",VLOOKUP(D179,'data source'!$AE$2:$AF$251,2,FALSE))</f>
        <v/>
      </c>
      <c r="H179" s="1" t="str">
        <f>IF(G179="","",IF(COUNTIF($G$14:G179,G179)=1,1,0))</f>
        <v/>
      </c>
      <c r="I179" s="1" t="str">
        <f>IF(D179="","",VLOOKUP(D179,'data source'!$AE$2:$AG$251,3,FALSE))</f>
        <v/>
      </c>
      <c r="J179" s="1" t="str">
        <f>IF(I179="","",IF(COUNTIF($I$14:I179,I179)=1,1,0))</f>
        <v/>
      </c>
      <c r="N179" s="13"/>
    </row>
    <row r="180" spans="1:14" x14ac:dyDescent="0.25">
      <c r="A180" s="10" t="s">
        <v>179</v>
      </c>
      <c r="B180" s="53"/>
      <c r="C180" s="49"/>
      <c r="D180" s="54"/>
      <c r="E180" s="11" t="str">
        <f>IF(D180="","",VLOOKUP(D180,'data source'!$Z$2:$AA$249,2,FALSE))</f>
        <v/>
      </c>
      <c r="F180" s="11" t="str">
        <f>IF(D180="","",VLOOKUP(D180,'data source'!$AB$2:$AC$251,2,FALSE))</f>
        <v/>
      </c>
      <c r="G180" s="12" t="str">
        <f>IF(D180="","",VLOOKUP(D180,'data source'!$AE$2:$AF$251,2,FALSE))</f>
        <v/>
      </c>
      <c r="H180" s="1" t="str">
        <f>IF(G180="","",IF(COUNTIF($G$14:G180,G180)=1,1,0))</f>
        <v/>
      </c>
      <c r="I180" s="1" t="str">
        <f>IF(D180="","",VLOOKUP(D180,'data source'!$AE$2:$AG$251,3,FALSE))</f>
        <v/>
      </c>
      <c r="J180" s="1" t="str">
        <f>IF(I180="","",IF(COUNTIF($I$14:I180,I180)=1,1,0))</f>
        <v/>
      </c>
      <c r="N180" s="13"/>
    </row>
    <row r="181" spans="1:14" x14ac:dyDescent="0.25">
      <c r="A181" s="10" t="s">
        <v>180</v>
      </c>
      <c r="B181" s="53"/>
      <c r="C181" s="49"/>
      <c r="D181" s="54"/>
      <c r="E181" s="11" t="str">
        <f>IF(D181="","",VLOOKUP(D181,'data source'!$Z$2:$AA$249,2,FALSE))</f>
        <v/>
      </c>
      <c r="F181" s="11" t="str">
        <f>IF(D181="","",VLOOKUP(D181,'data source'!$AB$2:$AC$251,2,FALSE))</f>
        <v/>
      </c>
      <c r="G181" s="12" t="str">
        <f>IF(D181="","",VLOOKUP(D181,'data source'!$AE$2:$AF$251,2,FALSE))</f>
        <v/>
      </c>
      <c r="H181" s="1" t="str">
        <f>IF(G181="","",IF(COUNTIF($G$14:G181,G181)=1,1,0))</f>
        <v/>
      </c>
      <c r="I181" s="1" t="str">
        <f>IF(D181="","",VLOOKUP(D181,'data source'!$AE$2:$AG$251,3,FALSE))</f>
        <v/>
      </c>
      <c r="J181" s="1" t="str">
        <f>IF(I181="","",IF(COUNTIF($I$14:I181,I181)=1,1,0))</f>
        <v/>
      </c>
      <c r="N181" s="13"/>
    </row>
    <row r="182" spans="1:14" x14ac:dyDescent="0.25">
      <c r="A182" s="10" t="s">
        <v>181</v>
      </c>
      <c r="B182" s="53"/>
      <c r="C182" s="49"/>
      <c r="D182" s="54"/>
      <c r="E182" s="11" t="str">
        <f>IF(D182="","",VLOOKUP(D182,'data source'!$Z$2:$AA$249,2,FALSE))</f>
        <v/>
      </c>
      <c r="F182" s="11" t="str">
        <f>IF(D182="","",VLOOKUP(D182,'data source'!$AB$2:$AC$251,2,FALSE))</f>
        <v/>
      </c>
      <c r="G182" s="12" t="str">
        <f>IF(D182="","",VLOOKUP(D182,'data source'!$AE$2:$AF$251,2,FALSE))</f>
        <v/>
      </c>
      <c r="H182" s="1" t="str">
        <f>IF(G182="","",IF(COUNTIF($G$14:G182,G182)=1,1,0))</f>
        <v/>
      </c>
      <c r="I182" s="1" t="str">
        <f>IF(D182="","",VLOOKUP(D182,'data source'!$AE$2:$AG$251,3,FALSE))</f>
        <v/>
      </c>
      <c r="J182" s="1" t="str">
        <f>IF(I182="","",IF(COUNTIF($I$14:I182,I182)=1,1,0))</f>
        <v/>
      </c>
      <c r="N182" s="13"/>
    </row>
    <row r="183" spans="1:14" x14ac:dyDescent="0.25">
      <c r="A183" s="10" t="s">
        <v>182</v>
      </c>
      <c r="B183" s="53"/>
      <c r="C183" s="49"/>
      <c r="D183" s="54"/>
      <c r="E183" s="11" t="str">
        <f>IF(D183="","",VLOOKUP(D183,'data source'!$Z$2:$AA$249,2,FALSE))</f>
        <v/>
      </c>
      <c r="F183" s="11" t="str">
        <f>IF(D183="","",VLOOKUP(D183,'data source'!$AB$2:$AC$251,2,FALSE))</f>
        <v/>
      </c>
      <c r="G183" s="12" t="str">
        <f>IF(D183="","",VLOOKUP(D183,'data source'!$AE$2:$AF$251,2,FALSE))</f>
        <v/>
      </c>
      <c r="H183" s="1" t="str">
        <f>IF(G183="","",IF(COUNTIF($G$14:G183,G183)=1,1,0))</f>
        <v/>
      </c>
      <c r="I183" s="1" t="str">
        <f>IF(D183="","",VLOOKUP(D183,'data source'!$AE$2:$AG$251,3,FALSE))</f>
        <v/>
      </c>
      <c r="J183" s="1" t="str">
        <f>IF(I183="","",IF(COUNTIF($I$14:I183,I183)=1,1,0))</f>
        <v/>
      </c>
      <c r="N183" s="13"/>
    </row>
    <row r="184" spans="1:14" x14ac:dyDescent="0.25">
      <c r="A184" s="10" t="s">
        <v>183</v>
      </c>
      <c r="B184" s="53"/>
      <c r="C184" s="49"/>
      <c r="D184" s="54"/>
      <c r="E184" s="11" t="str">
        <f>IF(D184="","",VLOOKUP(D184,'data source'!$Z$2:$AA$249,2,FALSE))</f>
        <v/>
      </c>
      <c r="F184" s="11" t="str">
        <f>IF(D184="","",VLOOKUP(D184,'data source'!$AB$2:$AC$251,2,FALSE))</f>
        <v/>
      </c>
      <c r="G184" s="12" t="str">
        <f>IF(D184="","",VLOOKUP(D184,'data source'!$AE$2:$AF$251,2,FALSE))</f>
        <v/>
      </c>
      <c r="H184" s="1" t="str">
        <f>IF(G184="","",IF(COUNTIF($G$14:G184,G184)=1,1,0))</f>
        <v/>
      </c>
      <c r="I184" s="1" t="str">
        <f>IF(D184="","",VLOOKUP(D184,'data source'!$AE$2:$AG$251,3,FALSE))</f>
        <v/>
      </c>
      <c r="J184" s="1" t="str">
        <f>IF(I184="","",IF(COUNTIF($I$14:I184,I184)=1,1,0))</f>
        <v/>
      </c>
      <c r="N184" s="13"/>
    </row>
    <row r="185" spans="1:14" x14ac:dyDescent="0.25">
      <c r="A185" s="10" t="s">
        <v>184</v>
      </c>
      <c r="B185" s="53"/>
      <c r="C185" s="49"/>
      <c r="D185" s="54"/>
      <c r="E185" s="11" t="str">
        <f>IF(D185="","",VLOOKUP(D185,'data source'!$Z$2:$AA$249,2,FALSE))</f>
        <v/>
      </c>
      <c r="F185" s="11" t="str">
        <f>IF(D185="","",VLOOKUP(D185,'data source'!$AB$2:$AC$251,2,FALSE))</f>
        <v/>
      </c>
      <c r="G185" s="12" t="str">
        <f>IF(D185="","",VLOOKUP(D185,'data source'!$AE$2:$AF$251,2,FALSE))</f>
        <v/>
      </c>
      <c r="H185" s="1" t="str">
        <f>IF(G185="","",IF(COUNTIF($G$14:G185,G185)=1,1,0))</f>
        <v/>
      </c>
      <c r="I185" s="1" t="str">
        <f>IF(D185="","",VLOOKUP(D185,'data source'!$AE$2:$AG$251,3,FALSE))</f>
        <v/>
      </c>
      <c r="J185" s="1" t="str">
        <f>IF(I185="","",IF(COUNTIF($I$14:I185,I185)=1,1,0))</f>
        <v/>
      </c>
      <c r="N185" s="13"/>
    </row>
    <row r="186" spans="1:14" x14ac:dyDescent="0.25">
      <c r="A186" s="10" t="s">
        <v>185</v>
      </c>
      <c r="B186" s="53"/>
      <c r="C186" s="49"/>
      <c r="D186" s="54"/>
      <c r="E186" s="11" t="str">
        <f>IF(D186="","",VLOOKUP(D186,'data source'!$Z$2:$AA$249,2,FALSE))</f>
        <v/>
      </c>
      <c r="F186" s="11" t="str">
        <f>IF(D186="","",VLOOKUP(D186,'data source'!$AB$2:$AC$251,2,FALSE))</f>
        <v/>
      </c>
      <c r="G186" s="12" t="str">
        <f>IF(D186="","",VLOOKUP(D186,'data source'!$AE$2:$AF$251,2,FALSE))</f>
        <v/>
      </c>
      <c r="H186" s="1" t="str">
        <f>IF(G186="","",IF(COUNTIF($G$14:G186,G186)=1,1,0))</f>
        <v/>
      </c>
      <c r="I186" s="1" t="str">
        <f>IF(D186="","",VLOOKUP(D186,'data source'!$AE$2:$AG$251,3,FALSE))</f>
        <v/>
      </c>
      <c r="J186" s="1" t="str">
        <f>IF(I186="","",IF(COUNTIF($I$14:I186,I186)=1,1,0))</f>
        <v/>
      </c>
      <c r="N186" s="13"/>
    </row>
    <row r="187" spans="1:14" x14ac:dyDescent="0.25">
      <c r="A187" s="10" t="s">
        <v>186</v>
      </c>
      <c r="B187" s="53"/>
      <c r="C187" s="49"/>
      <c r="D187" s="54"/>
      <c r="E187" s="11" t="str">
        <f>IF(D187="","",VLOOKUP(D187,'data source'!$Z$2:$AA$249,2,FALSE))</f>
        <v/>
      </c>
      <c r="F187" s="11" t="str">
        <f>IF(D187="","",VLOOKUP(D187,'data source'!$AB$2:$AC$251,2,FALSE))</f>
        <v/>
      </c>
      <c r="G187" s="12" t="str">
        <f>IF(D187="","",VLOOKUP(D187,'data source'!$AE$2:$AF$251,2,FALSE))</f>
        <v/>
      </c>
      <c r="H187" s="1" t="str">
        <f>IF(G187="","",IF(COUNTIF($G$14:G187,G187)=1,1,0))</f>
        <v/>
      </c>
      <c r="I187" s="1" t="str">
        <f>IF(D187="","",VLOOKUP(D187,'data source'!$AE$2:$AG$251,3,FALSE))</f>
        <v/>
      </c>
      <c r="J187" s="1" t="str">
        <f>IF(I187="","",IF(COUNTIF($I$14:I187,I187)=1,1,0))</f>
        <v/>
      </c>
      <c r="N187" s="13"/>
    </row>
    <row r="188" spans="1:14" x14ac:dyDescent="0.25">
      <c r="A188" s="10" t="s">
        <v>187</v>
      </c>
      <c r="B188" s="53"/>
      <c r="C188" s="49"/>
      <c r="D188" s="54"/>
      <c r="E188" s="11" t="str">
        <f>IF(D188="","",VLOOKUP(D188,'data source'!$Z$2:$AA$249,2,FALSE))</f>
        <v/>
      </c>
      <c r="F188" s="11" t="str">
        <f>IF(D188="","",VLOOKUP(D188,'data source'!$AB$2:$AC$251,2,FALSE))</f>
        <v/>
      </c>
      <c r="G188" s="12" t="str">
        <f>IF(D188="","",VLOOKUP(D188,'data source'!$AE$2:$AF$251,2,FALSE))</f>
        <v/>
      </c>
      <c r="H188" s="1" t="str">
        <f>IF(G188="","",IF(COUNTIF($G$14:G188,G188)=1,1,0))</f>
        <v/>
      </c>
      <c r="I188" s="1" t="str">
        <f>IF(D188="","",VLOOKUP(D188,'data source'!$AE$2:$AG$251,3,FALSE))</f>
        <v/>
      </c>
      <c r="J188" s="1" t="str">
        <f>IF(I188="","",IF(COUNTIF($I$14:I188,I188)=1,1,0))</f>
        <v/>
      </c>
      <c r="N188" s="13"/>
    </row>
    <row r="189" spans="1:14" x14ac:dyDescent="0.25">
      <c r="A189" s="10" t="s">
        <v>188</v>
      </c>
      <c r="B189" s="53"/>
      <c r="C189" s="49"/>
      <c r="D189" s="54"/>
      <c r="E189" s="11" t="str">
        <f>IF(D189="","",VLOOKUP(D189,'data source'!$Z$2:$AA$249,2,FALSE))</f>
        <v/>
      </c>
      <c r="F189" s="11" t="str">
        <f>IF(D189="","",VLOOKUP(D189,'data source'!$AB$2:$AC$251,2,FALSE))</f>
        <v/>
      </c>
      <c r="G189" s="12" t="str">
        <f>IF(D189="","",VLOOKUP(D189,'data source'!$AE$2:$AF$251,2,FALSE))</f>
        <v/>
      </c>
      <c r="H189" s="1" t="str">
        <f>IF(G189="","",IF(COUNTIF($G$14:G189,G189)=1,1,0))</f>
        <v/>
      </c>
      <c r="I189" s="1" t="str">
        <f>IF(D189="","",VLOOKUP(D189,'data source'!$AE$2:$AG$251,3,FALSE))</f>
        <v/>
      </c>
      <c r="J189" s="1" t="str">
        <f>IF(I189="","",IF(COUNTIF($I$14:I189,I189)=1,1,0))</f>
        <v/>
      </c>
      <c r="N189" s="13"/>
    </row>
    <row r="190" spans="1:14" x14ac:dyDescent="0.25">
      <c r="A190" s="10" t="s">
        <v>189</v>
      </c>
      <c r="B190" s="53"/>
      <c r="C190" s="49"/>
      <c r="D190" s="54"/>
      <c r="E190" s="11" t="str">
        <f>IF(D190="","",VLOOKUP(D190,'data source'!$Z$2:$AA$249,2,FALSE))</f>
        <v/>
      </c>
      <c r="F190" s="11" t="str">
        <f>IF(D190="","",VLOOKUP(D190,'data source'!$AB$2:$AC$251,2,FALSE))</f>
        <v/>
      </c>
      <c r="G190" s="12" t="str">
        <f>IF(D190="","",VLOOKUP(D190,'data source'!$AE$2:$AF$251,2,FALSE))</f>
        <v/>
      </c>
      <c r="H190" s="1" t="str">
        <f>IF(G190="","",IF(COUNTIF($G$14:G190,G190)=1,1,0))</f>
        <v/>
      </c>
      <c r="I190" s="1" t="str">
        <f>IF(D190="","",VLOOKUP(D190,'data source'!$AE$2:$AG$251,3,FALSE))</f>
        <v/>
      </c>
      <c r="J190" s="1" t="str">
        <f>IF(I190="","",IF(COUNTIF($I$14:I190,I190)=1,1,0))</f>
        <v/>
      </c>
      <c r="N190" s="13"/>
    </row>
    <row r="191" spans="1:14" x14ac:dyDescent="0.25">
      <c r="A191" s="10" t="s">
        <v>190</v>
      </c>
      <c r="B191" s="53"/>
      <c r="C191" s="49"/>
      <c r="D191" s="54"/>
      <c r="E191" s="11" t="str">
        <f>IF(D191="","",VLOOKUP(D191,'data source'!$Z$2:$AA$249,2,FALSE))</f>
        <v/>
      </c>
      <c r="F191" s="11" t="str">
        <f>IF(D191="","",VLOOKUP(D191,'data source'!$AB$2:$AC$251,2,FALSE))</f>
        <v/>
      </c>
      <c r="G191" s="12" t="str">
        <f>IF(D191="","",VLOOKUP(D191,'data source'!$AE$2:$AF$251,2,FALSE))</f>
        <v/>
      </c>
      <c r="H191" s="1" t="str">
        <f>IF(G191="","",IF(COUNTIF($G$14:G191,G191)=1,1,0))</f>
        <v/>
      </c>
      <c r="I191" s="1" t="str">
        <f>IF(D191="","",VLOOKUP(D191,'data source'!$AE$2:$AG$251,3,FALSE))</f>
        <v/>
      </c>
      <c r="J191" s="1" t="str">
        <f>IF(I191="","",IF(COUNTIF($I$14:I191,I191)=1,1,0))</f>
        <v/>
      </c>
      <c r="N191" s="13"/>
    </row>
    <row r="192" spans="1:14" x14ac:dyDescent="0.25">
      <c r="A192" s="10" t="s">
        <v>191</v>
      </c>
      <c r="B192" s="53"/>
      <c r="C192" s="49"/>
      <c r="D192" s="54"/>
      <c r="E192" s="11" t="str">
        <f>IF(D192="","",VLOOKUP(D192,'data source'!$Z$2:$AA$249,2,FALSE))</f>
        <v/>
      </c>
      <c r="F192" s="11" t="str">
        <f>IF(D192="","",VLOOKUP(D192,'data source'!$AB$2:$AC$251,2,FALSE))</f>
        <v/>
      </c>
      <c r="G192" s="12" t="str">
        <f>IF(D192="","",VLOOKUP(D192,'data source'!$AE$2:$AF$251,2,FALSE))</f>
        <v/>
      </c>
      <c r="H192" s="1" t="str">
        <f>IF(G192="","",IF(COUNTIF($G$14:G192,G192)=1,1,0))</f>
        <v/>
      </c>
      <c r="I192" s="1" t="str">
        <f>IF(D192="","",VLOOKUP(D192,'data source'!$AE$2:$AG$251,3,FALSE))</f>
        <v/>
      </c>
      <c r="J192" s="1" t="str">
        <f>IF(I192="","",IF(COUNTIF($I$14:I192,I192)=1,1,0))</f>
        <v/>
      </c>
      <c r="N192" s="13"/>
    </row>
    <row r="193" spans="1:14" x14ac:dyDescent="0.25">
      <c r="A193" s="10" t="s">
        <v>192</v>
      </c>
      <c r="B193" s="53"/>
      <c r="C193" s="49"/>
      <c r="D193" s="54"/>
      <c r="E193" s="11" t="str">
        <f>IF(D193="","",VLOOKUP(D193,'data source'!$Z$2:$AA$249,2,FALSE))</f>
        <v/>
      </c>
      <c r="F193" s="11" t="str">
        <f>IF(D193="","",VLOOKUP(D193,'data source'!$AB$2:$AC$251,2,FALSE))</f>
        <v/>
      </c>
      <c r="G193" s="12" t="str">
        <f>IF(D193="","",VLOOKUP(D193,'data source'!$AE$2:$AF$251,2,FALSE))</f>
        <v/>
      </c>
      <c r="H193" s="1" t="str">
        <f>IF(G193="","",IF(COUNTIF($G$14:G193,G193)=1,1,0))</f>
        <v/>
      </c>
      <c r="I193" s="1" t="str">
        <f>IF(D193="","",VLOOKUP(D193,'data source'!$AE$2:$AG$251,3,FALSE))</f>
        <v/>
      </c>
      <c r="J193" s="1" t="str">
        <f>IF(I193="","",IF(COUNTIF($I$14:I193,I193)=1,1,0))</f>
        <v/>
      </c>
      <c r="N193" s="13"/>
    </row>
    <row r="194" spans="1:14" x14ac:dyDescent="0.25">
      <c r="A194" s="10" t="s">
        <v>193</v>
      </c>
      <c r="B194" s="53"/>
      <c r="C194" s="49"/>
      <c r="D194" s="54"/>
      <c r="E194" s="11" t="str">
        <f>IF(D194="","",VLOOKUP(D194,'data source'!$Z$2:$AA$249,2,FALSE))</f>
        <v/>
      </c>
      <c r="F194" s="11" t="str">
        <f>IF(D194="","",VLOOKUP(D194,'data source'!$AB$2:$AC$251,2,FALSE))</f>
        <v/>
      </c>
      <c r="G194" s="12" t="str">
        <f>IF(D194="","",VLOOKUP(D194,'data source'!$AE$2:$AF$251,2,FALSE))</f>
        <v/>
      </c>
      <c r="H194" s="1" t="str">
        <f>IF(G194="","",IF(COUNTIF($G$14:G194,G194)=1,1,0))</f>
        <v/>
      </c>
      <c r="I194" s="1" t="str">
        <f>IF(D194="","",VLOOKUP(D194,'data source'!$AE$2:$AG$251,3,FALSE))</f>
        <v/>
      </c>
      <c r="J194" s="1" t="str">
        <f>IF(I194="","",IF(COUNTIF($I$14:I194,I194)=1,1,0))</f>
        <v/>
      </c>
      <c r="N194" s="13"/>
    </row>
    <row r="195" spans="1:14" x14ac:dyDescent="0.25">
      <c r="A195" s="10" t="s">
        <v>194</v>
      </c>
      <c r="B195" s="53"/>
      <c r="C195" s="49"/>
      <c r="D195" s="54"/>
      <c r="E195" s="11" t="str">
        <f>IF(D195="","",VLOOKUP(D195,'data source'!$Z$2:$AA$249,2,FALSE))</f>
        <v/>
      </c>
      <c r="F195" s="11" t="str">
        <f>IF(D195="","",VLOOKUP(D195,'data source'!$AB$2:$AC$251,2,FALSE))</f>
        <v/>
      </c>
      <c r="G195" s="12" t="str">
        <f>IF(D195="","",VLOOKUP(D195,'data source'!$AE$2:$AF$251,2,FALSE))</f>
        <v/>
      </c>
      <c r="H195" s="1" t="str">
        <f>IF(G195="","",IF(COUNTIF($G$14:G195,G195)=1,1,0))</f>
        <v/>
      </c>
      <c r="I195" s="1" t="str">
        <f>IF(D195="","",VLOOKUP(D195,'data source'!$AE$2:$AG$251,3,FALSE))</f>
        <v/>
      </c>
      <c r="J195" s="1" t="str">
        <f>IF(I195="","",IF(COUNTIF($I$14:I195,I195)=1,1,0))</f>
        <v/>
      </c>
      <c r="N195" s="13"/>
    </row>
    <row r="196" spans="1:14" x14ac:dyDescent="0.25">
      <c r="A196" s="10" t="s">
        <v>195</v>
      </c>
      <c r="B196" s="53"/>
      <c r="C196" s="49"/>
      <c r="D196" s="54"/>
      <c r="E196" s="11" t="str">
        <f>IF(D196="","",VLOOKUP(D196,'data source'!$Z$2:$AA$249,2,FALSE))</f>
        <v/>
      </c>
      <c r="F196" s="11" t="str">
        <f>IF(D196="","",VLOOKUP(D196,'data source'!$AB$2:$AC$251,2,FALSE))</f>
        <v/>
      </c>
      <c r="G196" s="12" t="str">
        <f>IF(D196="","",VLOOKUP(D196,'data source'!$AE$2:$AF$251,2,FALSE))</f>
        <v/>
      </c>
      <c r="H196" s="1" t="str">
        <f>IF(G196="","",IF(COUNTIF($G$14:G196,G196)=1,1,0))</f>
        <v/>
      </c>
      <c r="I196" s="1" t="str">
        <f>IF(D196="","",VLOOKUP(D196,'data source'!$AE$2:$AG$251,3,FALSE))</f>
        <v/>
      </c>
      <c r="J196" s="1" t="str">
        <f>IF(I196="","",IF(COUNTIF($I$14:I196,I196)=1,1,0))</f>
        <v/>
      </c>
      <c r="N196" s="13"/>
    </row>
    <row r="197" spans="1:14" x14ac:dyDescent="0.25">
      <c r="A197" s="10" t="s">
        <v>196</v>
      </c>
      <c r="B197" s="53"/>
      <c r="C197" s="49"/>
      <c r="D197" s="54"/>
      <c r="E197" s="11" t="str">
        <f>IF(D197="","",VLOOKUP(D197,'data source'!$Z$2:$AA$249,2,FALSE))</f>
        <v/>
      </c>
      <c r="F197" s="11" t="str">
        <f>IF(D197="","",VLOOKUP(D197,'data source'!$AB$2:$AC$251,2,FALSE))</f>
        <v/>
      </c>
      <c r="G197" s="12" t="str">
        <f>IF(D197="","",VLOOKUP(D197,'data source'!$AE$2:$AF$251,2,FALSE))</f>
        <v/>
      </c>
      <c r="H197" s="1" t="str">
        <f>IF(G197="","",IF(COUNTIF($G$14:G197,G197)=1,1,0))</f>
        <v/>
      </c>
      <c r="I197" s="1" t="str">
        <f>IF(D197="","",VLOOKUP(D197,'data source'!$AE$2:$AG$251,3,FALSE))</f>
        <v/>
      </c>
      <c r="J197" s="1" t="str">
        <f>IF(I197="","",IF(COUNTIF($I$14:I197,I197)=1,1,0))</f>
        <v/>
      </c>
      <c r="N197" s="13"/>
    </row>
    <row r="198" spans="1:14" x14ac:dyDescent="0.25">
      <c r="A198" s="10" t="s">
        <v>197</v>
      </c>
      <c r="B198" s="53"/>
      <c r="C198" s="49"/>
      <c r="D198" s="54"/>
      <c r="E198" s="11" t="str">
        <f>IF(D198="","",VLOOKUP(D198,'data source'!$Z$2:$AA$249,2,FALSE))</f>
        <v/>
      </c>
      <c r="F198" s="11" t="str">
        <f>IF(D198="","",VLOOKUP(D198,'data source'!$AB$2:$AC$251,2,FALSE))</f>
        <v/>
      </c>
      <c r="G198" s="12" t="str">
        <f>IF(D198="","",VLOOKUP(D198,'data source'!$AE$2:$AF$251,2,FALSE))</f>
        <v/>
      </c>
      <c r="H198" s="1" t="str">
        <f>IF(G198="","",IF(COUNTIF($G$14:G198,G198)=1,1,0))</f>
        <v/>
      </c>
      <c r="I198" s="1" t="str">
        <f>IF(D198="","",VLOOKUP(D198,'data source'!$AE$2:$AG$251,3,FALSE))</f>
        <v/>
      </c>
      <c r="J198" s="1" t="str">
        <f>IF(I198="","",IF(COUNTIF($I$14:I198,I198)=1,1,0))</f>
        <v/>
      </c>
      <c r="N198" s="13"/>
    </row>
    <row r="199" spans="1:14" x14ac:dyDescent="0.25">
      <c r="A199" s="10" t="s">
        <v>198</v>
      </c>
      <c r="B199" s="53"/>
      <c r="C199" s="49"/>
      <c r="D199" s="54"/>
      <c r="E199" s="11" t="str">
        <f>IF(D199="","",VLOOKUP(D199,'data source'!$Z$2:$AA$249,2,FALSE))</f>
        <v/>
      </c>
      <c r="F199" s="11" t="str">
        <f>IF(D199="","",VLOOKUP(D199,'data source'!$AB$2:$AC$251,2,FALSE))</f>
        <v/>
      </c>
      <c r="G199" s="12" t="str">
        <f>IF(D199="","",VLOOKUP(D199,'data source'!$AE$2:$AF$251,2,FALSE))</f>
        <v/>
      </c>
      <c r="H199" s="1" t="str">
        <f>IF(G199="","",IF(COUNTIF($G$14:G199,G199)=1,1,0))</f>
        <v/>
      </c>
      <c r="I199" s="1" t="str">
        <f>IF(D199="","",VLOOKUP(D199,'data source'!$AE$2:$AG$251,3,FALSE))</f>
        <v/>
      </c>
      <c r="J199" s="1" t="str">
        <f>IF(I199="","",IF(COUNTIF($I$14:I199,I199)=1,1,0))</f>
        <v/>
      </c>
      <c r="N199" s="13"/>
    </row>
    <row r="200" spans="1:14" x14ac:dyDescent="0.25">
      <c r="A200" s="10" t="s">
        <v>199</v>
      </c>
      <c r="B200" s="53"/>
      <c r="C200" s="49"/>
      <c r="D200" s="54"/>
      <c r="E200" s="11" t="str">
        <f>IF(D200="","",VLOOKUP(D200,'data source'!$Z$2:$AA$249,2,FALSE))</f>
        <v/>
      </c>
      <c r="F200" s="11" t="str">
        <f>IF(D200="","",VLOOKUP(D200,'data source'!$AB$2:$AC$251,2,FALSE))</f>
        <v/>
      </c>
      <c r="G200" s="12" t="str">
        <f>IF(D200="","",VLOOKUP(D200,'data source'!$AE$2:$AF$251,2,FALSE))</f>
        <v/>
      </c>
      <c r="H200" s="1" t="str">
        <f>IF(G200="","",IF(COUNTIF($G$14:G200,G200)=1,1,0))</f>
        <v/>
      </c>
      <c r="I200" s="1" t="str">
        <f>IF(D200="","",VLOOKUP(D200,'data source'!$AE$2:$AG$251,3,FALSE))</f>
        <v/>
      </c>
      <c r="J200" s="1" t="str">
        <f>IF(I200="","",IF(COUNTIF($I$14:I200,I200)=1,1,0))</f>
        <v/>
      </c>
      <c r="N200" s="13"/>
    </row>
    <row r="201" spans="1:14" x14ac:dyDescent="0.25">
      <c r="A201" s="10" t="s">
        <v>200</v>
      </c>
      <c r="B201" s="53"/>
      <c r="C201" s="49"/>
      <c r="D201" s="54"/>
      <c r="E201" s="11" t="str">
        <f>IF(D201="","",VLOOKUP(D201,'data source'!$Z$2:$AA$249,2,FALSE))</f>
        <v/>
      </c>
      <c r="F201" s="11" t="str">
        <f>IF(D201="","",VLOOKUP(D201,'data source'!$AB$2:$AC$251,2,FALSE))</f>
        <v/>
      </c>
      <c r="G201" s="12" t="str">
        <f>IF(D201="","",VLOOKUP(D201,'data source'!$AE$2:$AF$251,2,FALSE))</f>
        <v/>
      </c>
      <c r="H201" s="1" t="str">
        <f>IF(G201="","",IF(COUNTIF($G$14:G201,G201)=1,1,0))</f>
        <v/>
      </c>
      <c r="I201" s="1" t="str">
        <f>IF(D201="","",VLOOKUP(D201,'data source'!$AE$2:$AG$251,3,FALSE))</f>
        <v/>
      </c>
      <c r="J201" s="1" t="str">
        <f>IF(I201="","",IF(COUNTIF($I$14:I201,I201)=1,1,0))</f>
        <v/>
      </c>
      <c r="N201" s="13"/>
    </row>
    <row r="202" spans="1:14" x14ac:dyDescent="0.25">
      <c r="A202" s="10" t="s">
        <v>201</v>
      </c>
      <c r="B202" s="53"/>
      <c r="C202" s="49"/>
      <c r="D202" s="54"/>
      <c r="E202" s="11" t="str">
        <f>IF(D202="","",VLOOKUP(D202,'data source'!$Z$2:$AA$249,2,FALSE))</f>
        <v/>
      </c>
      <c r="F202" s="11" t="str">
        <f>IF(D202="","",VLOOKUP(D202,'data source'!$AB$2:$AC$251,2,FALSE))</f>
        <v/>
      </c>
      <c r="G202" s="12" t="str">
        <f>IF(D202="","",VLOOKUP(D202,'data source'!$AE$2:$AF$251,2,FALSE))</f>
        <v/>
      </c>
      <c r="H202" s="1" t="str">
        <f>IF(G202="","",IF(COUNTIF($G$14:G202,G202)=1,1,0))</f>
        <v/>
      </c>
      <c r="I202" s="1" t="str">
        <f>IF(D202="","",VLOOKUP(D202,'data source'!$AE$2:$AG$251,3,FALSE))</f>
        <v/>
      </c>
      <c r="J202" s="1" t="str">
        <f>IF(I202="","",IF(COUNTIF($I$14:I202,I202)=1,1,0))</f>
        <v/>
      </c>
      <c r="N202" s="13"/>
    </row>
    <row r="203" spans="1:14" x14ac:dyDescent="0.25">
      <c r="A203" s="10" t="s">
        <v>202</v>
      </c>
      <c r="B203" s="53"/>
      <c r="C203" s="49"/>
      <c r="D203" s="54"/>
      <c r="E203" s="11" t="str">
        <f>IF(D203="","",VLOOKUP(D203,'data source'!$Z$2:$AA$249,2,FALSE))</f>
        <v/>
      </c>
      <c r="F203" s="11" t="str">
        <f>IF(D203="","",VLOOKUP(D203,'data source'!$AB$2:$AC$251,2,FALSE))</f>
        <v/>
      </c>
      <c r="G203" s="12" t="str">
        <f>IF(D203="","",VLOOKUP(D203,'data source'!$AE$2:$AF$251,2,FALSE))</f>
        <v/>
      </c>
      <c r="H203" s="1" t="str">
        <f>IF(G203="","",IF(COUNTIF($G$14:G203,G203)=1,1,0))</f>
        <v/>
      </c>
      <c r="I203" s="1" t="str">
        <f>IF(D203="","",VLOOKUP(D203,'data source'!$AE$2:$AG$251,3,FALSE))</f>
        <v/>
      </c>
      <c r="J203" s="1" t="str">
        <f>IF(I203="","",IF(COUNTIF($I$14:I203,I203)=1,1,0))</f>
        <v/>
      </c>
      <c r="N203" s="13"/>
    </row>
    <row r="204" spans="1:14" x14ac:dyDescent="0.25">
      <c r="A204" s="10" t="s">
        <v>203</v>
      </c>
      <c r="B204" s="53"/>
      <c r="C204" s="49"/>
      <c r="D204" s="54"/>
      <c r="E204" s="11" t="str">
        <f>IF(D204="","",VLOOKUP(D204,'data source'!$Z$2:$AA$249,2,FALSE))</f>
        <v/>
      </c>
      <c r="F204" s="11" t="str">
        <f>IF(D204="","",VLOOKUP(D204,'data source'!$AB$2:$AC$251,2,FALSE))</f>
        <v/>
      </c>
      <c r="G204" s="12" t="str">
        <f>IF(D204="","",VLOOKUP(D204,'data source'!$AE$2:$AF$251,2,FALSE))</f>
        <v/>
      </c>
      <c r="H204" s="1" t="str">
        <f>IF(G204="","",IF(COUNTIF($G$14:G204,G204)=1,1,0))</f>
        <v/>
      </c>
      <c r="I204" s="1" t="str">
        <f>IF(D204="","",VLOOKUP(D204,'data source'!$AE$2:$AG$251,3,FALSE))</f>
        <v/>
      </c>
      <c r="J204" s="1" t="str">
        <f>IF(I204="","",IF(COUNTIF($I$14:I204,I204)=1,1,0))</f>
        <v/>
      </c>
      <c r="N204" s="13"/>
    </row>
    <row r="205" spans="1:14" x14ac:dyDescent="0.25">
      <c r="A205" s="10" t="s">
        <v>204</v>
      </c>
      <c r="B205" s="53"/>
      <c r="C205" s="49"/>
      <c r="D205" s="54"/>
      <c r="E205" s="11" t="str">
        <f>IF(D205="","",VLOOKUP(D205,'data source'!$Z$2:$AA$249,2,FALSE))</f>
        <v/>
      </c>
      <c r="F205" s="11" t="str">
        <f>IF(D205="","",VLOOKUP(D205,'data source'!$AB$2:$AC$251,2,FALSE))</f>
        <v/>
      </c>
      <c r="G205" s="12" t="str">
        <f>IF(D205="","",VLOOKUP(D205,'data source'!$AE$2:$AF$251,2,FALSE))</f>
        <v/>
      </c>
      <c r="H205" s="1" t="str">
        <f>IF(G205="","",IF(COUNTIF($G$14:G205,G205)=1,1,0))</f>
        <v/>
      </c>
      <c r="I205" s="1" t="str">
        <f>IF(D205="","",VLOOKUP(D205,'data source'!$AE$2:$AG$251,3,FALSE))</f>
        <v/>
      </c>
      <c r="J205" s="1" t="str">
        <f>IF(I205="","",IF(COUNTIF($I$14:I205,I205)=1,1,0))</f>
        <v/>
      </c>
      <c r="N205" s="13"/>
    </row>
    <row r="206" spans="1:14" x14ac:dyDescent="0.25">
      <c r="A206" s="10" t="s">
        <v>205</v>
      </c>
      <c r="B206" s="53"/>
      <c r="C206" s="49"/>
      <c r="D206" s="54"/>
      <c r="E206" s="11" t="str">
        <f>IF(D206="","",VLOOKUP(D206,'data source'!$Z$2:$AA$249,2,FALSE))</f>
        <v/>
      </c>
      <c r="F206" s="11" t="str">
        <f>IF(D206="","",VLOOKUP(D206,'data source'!$AB$2:$AC$251,2,FALSE))</f>
        <v/>
      </c>
      <c r="G206" s="12" t="str">
        <f>IF(D206="","",VLOOKUP(D206,'data source'!$AE$2:$AF$251,2,FALSE))</f>
        <v/>
      </c>
      <c r="H206" s="1" t="str">
        <f>IF(G206="","",IF(COUNTIF($G$14:G206,G206)=1,1,0))</f>
        <v/>
      </c>
      <c r="I206" s="1" t="str">
        <f>IF(D206="","",VLOOKUP(D206,'data source'!$AE$2:$AG$251,3,FALSE))</f>
        <v/>
      </c>
      <c r="J206" s="1" t="str">
        <f>IF(I206="","",IF(COUNTIF($I$14:I206,I206)=1,1,0))</f>
        <v/>
      </c>
      <c r="N206" s="13"/>
    </row>
    <row r="207" spans="1:14" x14ac:dyDescent="0.25">
      <c r="A207" s="10" t="s">
        <v>206</v>
      </c>
      <c r="B207" s="53"/>
      <c r="C207" s="49"/>
      <c r="D207" s="54"/>
      <c r="E207" s="11" t="str">
        <f>IF(D207="","",VLOOKUP(D207,'data source'!$Z$2:$AA$249,2,FALSE))</f>
        <v/>
      </c>
      <c r="F207" s="11" t="str">
        <f>IF(D207="","",VLOOKUP(D207,'data source'!$AB$2:$AC$251,2,FALSE))</f>
        <v/>
      </c>
      <c r="G207" s="12" t="str">
        <f>IF(D207="","",VLOOKUP(D207,'data source'!$AE$2:$AF$251,2,FALSE))</f>
        <v/>
      </c>
      <c r="H207" s="1" t="str">
        <f>IF(G207="","",IF(COUNTIF($G$14:G207,G207)=1,1,0))</f>
        <v/>
      </c>
      <c r="I207" s="1" t="str">
        <f>IF(D207="","",VLOOKUP(D207,'data source'!$AE$2:$AG$251,3,FALSE))</f>
        <v/>
      </c>
      <c r="J207" s="1" t="str">
        <f>IF(I207="","",IF(COUNTIF($I$14:I207,I207)=1,1,0))</f>
        <v/>
      </c>
      <c r="N207" s="13"/>
    </row>
    <row r="208" spans="1:14" x14ac:dyDescent="0.25">
      <c r="A208" s="10" t="s">
        <v>207</v>
      </c>
      <c r="B208" s="53"/>
      <c r="C208" s="49"/>
      <c r="D208" s="54"/>
      <c r="E208" s="11" t="str">
        <f>IF(D208="","",VLOOKUP(D208,'data source'!$Z$2:$AA$249,2,FALSE))</f>
        <v/>
      </c>
      <c r="F208" s="11" t="str">
        <f>IF(D208="","",VLOOKUP(D208,'data source'!$AB$2:$AC$251,2,FALSE))</f>
        <v/>
      </c>
      <c r="G208" s="12" t="str">
        <f>IF(D208="","",VLOOKUP(D208,'data source'!$AE$2:$AF$251,2,FALSE))</f>
        <v/>
      </c>
      <c r="H208" s="1" t="str">
        <f>IF(G208="","",IF(COUNTIF($G$14:G208,G208)=1,1,0))</f>
        <v/>
      </c>
      <c r="I208" s="1" t="str">
        <f>IF(D208="","",VLOOKUP(D208,'data source'!$AE$2:$AG$251,3,FALSE))</f>
        <v/>
      </c>
      <c r="J208" s="1" t="str">
        <f>IF(I208="","",IF(COUNTIF($I$14:I208,I208)=1,1,0))</f>
        <v/>
      </c>
      <c r="N208" s="13"/>
    </row>
    <row r="209" spans="1:14" x14ac:dyDescent="0.25">
      <c r="A209" s="10" t="s">
        <v>208</v>
      </c>
      <c r="B209" s="53"/>
      <c r="C209" s="49"/>
      <c r="D209" s="54"/>
      <c r="E209" s="11" t="str">
        <f>IF(D209="","",VLOOKUP(D209,'data source'!$Z$2:$AA$249,2,FALSE))</f>
        <v/>
      </c>
      <c r="F209" s="11" t="str">
        <f>IF(D209="","",VLOOKUP(D209,'data source'!$AB$2:$AC$251,2,FALSE))</f>
        <v/>
      </c>
      <c r="G209" s="12" t="str">
        <f>IF(D209="","",VLOOKUP(D209,'data source'!$AE$2:$AF$251,2,FALSE))</f>
        <v/>
      </c>
      <c r="H209" s="1" t="str">
        <f>IF(G209="","",IF(COUNTIF($G$14:G209,G209)=1,1,0))</f>
        <v/>
      </c>
      <c r="I209" s="1" t="str">
        <f>IF(D209="","",VLOOKUP(D209,'data source'!$AE$2:$AG$251,3,FALSE))</f>
        <v/>
      </c>
      <c r="J209" s="1" t="str">
        <f>IF(I209="","",IF(COUNTIF($I$14:I209,I209)=1,1,0))</f>
        <v/>
      </c>
      <c r="N209" s="13"/>
    </row>
    <row r="210" spans="1:14" x14ac:dyDescent="0.25">
      <c r="A210" s="10" t="s">
        <v>209</v>
      </c>
      <c r="B210" s="53"/>
      <c r="C210" s="49"/>
      <c r="D210" s="54"/>
      <c r="E210" s="11" t="str">
        <f>IF(D210="","",VLOOKUP(D210,'data source'!$Z$2:$AA$249,2,FALSE))</f>
        <v/>
      </c>
      <c r="F210" s="11" t="str">
        <f>IF(D210="","",VLOOKUP(D210,'data source'!$AB$2:$AC$251,2,FALSE))</f>
        <v/>
      </c>
      <c r="G210" s="12" t="str">
        <f>IF(D210="","",VLOOKUP(D210,'data source'!$AE$2:$AF$251,2,FALSE))</f>
        <v/>
      </c>
      <c r="H210" s="1" t="str">
        <f>IF(G210="","",IF(COUNTIF($G$14:G210,G210)=1,1,0))</f>
        <v/>
      </c>
      <c r="I210" s="1" t="str">
        <f>IF(D210="","",VLOOKUP(D210,'data source'!$AE$2:$AG$251,3,FALSE))</f>
        <v/>
      </c>
      <c r="J210" s="1" t="str">
        <f>IF(I210="","",IF(COUNTIF($I$14:I210,I210)=1,1,0))</f>
        <v/>
      </c>
      <c r="N210" s="13"/>
    </row>
    <row r="211" spans="1:14" x14ac:dyDescent="0.25">
      <c r="A211" s="10" t="s">
        <v>210</v>
      </c>
      <c r="B211" s="53"/>
      <c r="C211" s="49"/>
      <c r="D211" s="54"/>
      <c r="E211" s="11" t="str">
        <f>IF(D211="","",VLOOKUP(D211,'data source'!$Z$2:$AA$249,2,FALSE))</f>
        <v/>
      </c>
      <c r="F211" s="11" t="str">
        <f>IF(D211="","",VLOOKUP(D211,'data source'!$AB$2:$AC$251,2,FALSE))</f>
        <v/>
      </c>
      <c r="G211" s="12" t="str">
        <f>IF(D211="","",VLOOKUP(D211,'data source'!$AE$2:$AF$251,2,FALSE))</f>
        <v/>
      </c>
      <c r="H211" s="1" t="str">
        <f>IF(G211="","",IF(COUNTIF($G$14:G211,G211)=1,1,0))</f>
        <v/>
      </c>
      <c r="I211" s="1" t="str">
        <f>IF(D211="","",VLOOKUP(D211,'data source'!$AE$2:$AG$251,3,FALSE))</f>
        <v/>
      </c>
      <c r="J211" s="1" t="str">
        <f>IF(I211="","",IF(COUNTIF($I$14:I211,I211)=1,1,0))</f>
        <v/>
      </c>
      <c r="N211" s="13"/>
    </row>
    <row r="212" spans="1:14" x14ac:dyDescent="0.25">
      <c r="A212" s="10" t="s">
        <v>211</v>
      </c>
      <c r="B212" s="53"/>
      <c r="C212" s="49"/>
      <c r="D212" s="54"/>
      <c r="E212" s="11" t="str">
        <f>IF(D212="","",VLOOKUP(D212,'data source'!$Z$2:$AA$249,2,FALSE))</f>
        <v/>
      </c>
      <c r="F212" s="11" t="str">
        <f>IF(D212="","",VLOOKUP(D212,'data source'!$AB$2:$AC$251,2,FALSE))</f>
        <v/>
      </c>
      <c r="G212" s="12" t="str">
        <f>IF(D212="","",VLOOKUP(D212,'data source'!$AE$2:$AF$251,2,FALSE))</f>
        <v/>
      </c>
      <c r="H212" s="1" t="str">
        <f>IF(G212="","",IF(COUNTIF($G$14:G212,G212)=1,1,0))</f>
        <v/>
      </c>
      <c r="I212" s="1" t="str">
        <f>IF(D212="","",VLOOKUP(D212,'data source'!$AE$2:$AG$251,3,FALSE))</f>
        <v/>
      </c>
      <c r="J212" s="1" t="str">
        <f>IF(I212="","",IF(COUNTIF($I$14:I212,I212)=1,1,0))</f>
        <v/>
      </c>
      <c r="N212" s="13"/>
    </row>
    <row r="213" spans="1:14" x14ac:dyDescent="0.25">
      <c r="A213" s="10" t="s">
        <v>212</v>
      </c>
      <c r="B213" s="53"/>
      <c r="C213" s="49"/>
      <c r="D213" s="54"/>
      <c r="E213" s="11" t="str">
        <f>IF(D213="","",VLOOKUP(D213,'data source'!$Z$2:$AA$249,2,FALSE))</f>
        <v/>
      </c>
      <c r="F213" s="11" t="str">
        <f>IF(D213="","",VLOOKUP(D213,'data source'!$AB$2:$AC$251,2,FALSE))</f>
        <v/>
      </c>
      <c r="G213" s="12" t="str">
        <f>IF(D213="","",VLOOKUP(D213,'data source'!$AE$2:$AF$251,2,FALSE))</f>
        <v/>
      </c>
      <c r="H213" s="1" t="str">
        <f>IF(G213="","",IF(COUNTIF($G$14:G213,G213)=1,1,0))</f>
        <v/>
      </c>
      <c r="I213" s="1" t="str">
        <f>IF(D213="","",VLOOKUP(D213,'data source'!$AE$2:$AG$251,3,FALSE))</f>
        <v/>
      </c>
      <c r="J213" s="1" t="str">
        <f>IF(I213="","",IF(COUNTIF($I$14:I213,I213)=1,1,0))</f>
        <v/>
      </c>
      <c r="N213" s="13"/>
    </row>
    <row r="214" spans="1:14" x14ac:dyDescent="0.25">
      <c r="A214" s="10" t="s">
        <v>213</v>
      </c>
      <c r="B214" s="53"/>
      <c r="C214" s="49"/>
      <c r="D214" s="54"/>
      <c r="E214" s="11" t="str">
        <f>IF(D214="","",VLOOKUP(D214,'data source'!$Z$2:$AA$249,2,FALSE))</f>
        <v/>
      </c>
      <c r="F214" s="11" t="str">
        <f>IF(D214="","",VLOOKUP(D214,'data source'!$AB$2:$AC$251,2,FALSE))</f>
        <v/>
      </c>
      <c r="G214" s="12" t="str">
        <f>IF(D214="","",VLOOKUP(D214,'data source'!$AE$2:$AF$251,2,FALSE))</f>
        <v/>
      </c>
      <c r="H214" s="1" t="str">
        <f>IF(G214="","",IF(COUNTIF($G$14:G214,G214)=1,1,0))</f>
        <v/>
      </c>
      <c r="I214" s="1" t="str">
        <f>IF(D214="","",VLOOKUP(D214,'data source'!$AE$2:$AG$251,3,FALSE))</f>
        <v/>
      </c>
      <c r="J214" s="1" t="str">
        <f>IF(I214="","",IF(COUNTIF($I$14:I214,I214)=1,1,0))</f>
        <v/>
      </c>
      <c r="N214" s="13"/>
    </row>
    <row r="215" spans="1:14" x14ac:dyDescent="0.25">
      <c r="A215" s="10" t="s">
        <v>214</v>
      </c>
      <c r="B215" s="53"/>
      <c r="C215" s="49"/>
      <c r="D215" s="54"/>
      <c r="E215" s="11" t="str">
        <f>IF(D215="","",VLOOKUP(D215,'data source'!$Z$2:$AA$249,2,FALSE))</f>
        <v/>
      </c>
      <c r="F215" s="11" t="str">
        <f>IF(D215="","",VLOOKUP(D215,'data source'!$AB$2:$AC$251,2,FALSE))</f>
        <v/>
      </c>
      <c r="G215" s="12" t="str">
        <f>IF(D215="","",VLOOKUP(D215,'data source'!$AE$2:$AF$251,2,FALSE))</f>
        <v/>
      </c>
      <c r="H215" s="1" t="str">
        <f>IF(G215="","",IF(COUNTIF($G$14:G215,G215)=1,1,0))</f>
        <v/>
      </c>
      <c r="I215" s="1" t="str">
        <f>IF(D215="","",VLOOKUP(D215,'data source'!$AE$2:$AG$251,3,FALSE))</f>
        <v/>
      </c>
      <c r="J215" s="1" t="str">
        <f>IF(I215="","",IF(COUNTIF($I$14:I215,I215)=1,1,0))</f>
        <v/>
      </c>
      <c r="N215" s="13"/>
    </row>
    <row r="216" spans="1:14" x14ac:dyDescent="0.25">
      <c r="A216" s="10" t="s">
        <v>215</v>
      </c>
      <c r="B216" s="53"/>
      <c r="C216" s="49"/>
      <c r="D216" s="54"/>
      <c r="E216" s="11" t="str">
        <f>IF(D216="","",VLOOKUP(D216,'data source'!$Z$2:$AA$249,2,FALSE))</f>
        <v/>
      </c>
      <c r="F216" s="11" t="str">
        <f>IF(D216="","",VLOOKUP(D216,'data source'!$AB$2:$AC$251,2,FALSE))</f>
        <v/>
      </c>
      <c r="G216" s="12" t="str">
        <f>IF(D216="","",VLOOKUP(D216,'data source'!$AE$2:$AF$251,2,FALSE))</f>
        <v/>
      </c>
      <c r="H216" s="1" t="str">
        <f>IF(G216="","",IF(COUNTIF($G$14:G216,G216)=1,1,0))</f>
        <v/>
      </c>
      <c r="I216" s="1" t="str">
        <f>IF(D216="","",VLOOKUP(D216,'data source'!$AE$2:$AG$251,3,FALSE))</f>
        <v/>
      </c>
      <c r="J216" s="1" t="str">
        <f>IF(I216="","",IF(COUNTIF($I$14:I216,I216)=1,1,0))</f>
        <v/>
      </c>
      <c r="N216" s="13"/>
    </row>
    <row r="217" spans="1:14" x14ac:dyDescent="0.25">
      <c r="A217" s="10" t="s">
        <v>216</v>
      </c>
      <c r="B217" s="53"/>
      <c r="C217" s="49"/>
      <c r="D217" s="54"/>
      <c r="E217" s="11" t="str">
        <f>IF(D217="","",VLOOKUP(D217,'data source'!$Z$2:$AA$249,2,FALSE))</f>
        <v/>
      </c>
      <c r="F217" s="11" t="str">
        <f>IF(D217="","",VLOOKUP(D217,'data source'!$AB$2:$AC$251,2,FALSE))</f>
        <v/>
      </c>
      <c r="G217" s="12" t="str">
        <f>IF(D217="","",VLOOKUP(D217,'data source'!$AE$2:$AF$251,2,FALSE))</f>
        <v/>
      </c>
      <c r="H217" s="1" t="str">
        <f>IF(G217="","",IF(COUNTIF($G$14:G217,G217)=1,1,0))</f>
        <v/>
      </c>
      <c r="I217" s="1" t="str">
        <f>IF(D217="","",VLOOKUP(D217,'data source'!$AE$2:$AG$251,3,FALSE))</f>
        <v/>
      </c>
      <c r="J217" s="1" t="str">
        <f>IF(I217="","",IF(COUNTIF($I$14:I217,I217)=1,1,0))</f>
        <v/>
      </c>
      <c r="N217" s="13"/>
    </row>
    <row r="218" spans="1:14" x14ac:dyDescent="0.25">
      <c r="A218" s="10" t="s">
        <v>217</v>
      </c>
      <c r="B218" s="53"/>
      <c r="C218" s="49"/>
      <c r="D218" s="54"/>
      <c r="E218" s="11" t="str">
        <f>IF(D218="","",VLOOKUP(D218,'data source'!$Z$2:$AA$249,2,FALSE))</f>
        <v/>
      </c>
      <c r="F218" s="11" t="str">
        <f>IF(D218="","",VLOOKUP(D218,'data source'!$AB$2:$AC$251,2,FALSE))</f>
        <v/>
      </c>
      <c r="G218" s="12" t="str">
        <f>IF(D218="","",VLOOKUP(D218,'data source'!$AE$2:$AF$251,2,FALSE))</f>
        <v/>
      </c>
      <c r="H218" s="1" t="str">
        <f>IF(G218="","",IF(COUNTIF($G$14:G218,G218)=1,1,0))</f>
        <v/>
      </c>
      <c r="I218" s="1" t="str">
        <f>IF(D218="","",VLOOKUP(D218,'data source'!$AE$2:$AG$251,3,FALSE))</f>
        <v/>
      </c>
      <c r="J218" s="1" t="str">
        <f>IF(I218="","",IF(COUNTIF($I$14:I218,I218)=1,1,0))</f>
        <v/>
      </c>
      <c r="N218" s="13"/>
    </row>
    <row r="219" spans="1:14" x14ac:dyDescent="0.25">
      <c r="A219" s="10" t="s">
        <v>218</v>
      </c>
      <c r="B219" s="53"/>
      <c r="C219" s="49"/>
      <c r="D219" s="54"/>
      <c r="E219" s="11" t="str">
        <f>IF(D219="","",VLOOKUP(D219,'data source'!$Z$2:$AA$249,2,FALSE))</f>
        <v/>
      </c>
      <c r="F219" s="11" t="str">
        <f>IF(D219="","",VLOOKUP(D219,'data source'!$AB$2:$AC$251,2,FALSE))</f>
        <v/>
      </c>
      <c r="G219" s="12" t="str">
        <f>IF(D219="","",VLOOKUP(D219,'data source'!$AE$2:$AF$251,2,FALSE))</f>
        <v/>
      </c>
      <c r="H219" s="1" t="str">
        <f>IF(G219="","",IF(COUNTIF($G$14:G219,G219)=1,1,0))</f>
        <v/>
      </c>
      <c r="I219" s="1" t="str">
        <f>IF(D219="","",VLOOKUP(D219,'data source'!$AE$2:$AG$251,3,FALSE))</f>
        <v/>
      </c>
      <c r="J219" s="1" t="str">
        <f>IF(I219="","",IF(COUNTIF($I$14:I219,I219)=1,1,0))</f>
        <v/>
      </c>
      <c r="N219" s="13"/>
    </row>
    <row r="220" spans="1:14" x14ac:dyDescent="0.25">
      <c r="A220" s="10" t="s">
        <v>219</v>
      </c>
      <c r="B220" s="53"/>
      <c r="C220" s="49"/>
      <c r="D220" s="54"/>
      <c r="E220" s="11" t="str">
        <f>IF(D220="","",VLOOKUP(D220,'data source'!$Z$2:$AA$249,2,FALSE))</f>
        <v/>
      </c>
      <c r="F220" s="11" t="str">
        <f>IF(D220="","",VLOOKUP(D220,'data source'!$AB$2:$AC$251,2,FALSE))</f>
        <v/>
      </c>
      <c r="G220" s="12" t="str">
        <f>IF(D220="","",VLOOKUP(D220,'data source'!$AE$2:$AF$251,2,FALSE))</f>
        <v/>
      </c>
      <c r="H220" s="1" t="str">
        <f>IF(G220="","",IF(COUNTIF($G$14:G220,G220)=1,1,0))</f>
        <v/>
      </c>
      <c r="I220" s="1" t="str">
        <f>IF(D220="","",VLOOKUP(D220,'data source'!$AE$2:$AG$251,3,FALSE))</f>
        <v/>
      </c>
      <c r="J220" s="1" t="str">
        <f>IF(I220="","",IF(COUNTIF($I$14:I220,I220)=1,1,0))</f>
        <v/>
      </c>
      <c r="N220" s="13"/>
    </row>
    <row r="221" spans="1:14" x14ac:dyDescent="0.25">
      <c r="A221" s="10" t="s">
        <v>220</v>
      </c>
      <c r="B221" s="53"/>
      <c r="C221" s="49"/>
      <c r="D221" s="54"/>
      <c r="E221" s="11" t="str">
        <f>IF(D221="","",VLOOKUP(D221,'data source'!$Z$2:$AA$249,2,FALSE))</f>
        <v/>
      </c>
      <c r="F221" s="11" t="str">
        <f>IF(D221="","",VLOOKUP(D221,'data source'!$AB$2:$AC$251,2,FALSE))</f>
        <v/>
      </c>
      <c r="G221" s="12" t="str">
        <f>IF(D221="","",VLOOKUP(D221,'data source'!$AE$2:$AF$251,2,FALSE))</f>
        <v/>
      </c>
      <c r="H221" s="1" t="str">
        <f>IF(G221="","",IF(COUNTIF($G$14:G221,G221)=1,1,0))</f>
        <v/>
      </c>
      <c r="I221" s="1" t="str">
        <f>IF(D221="","",VLOOKUP(D221,'data source'!$AE$2:$AG$251,3,FALSE))</f>
        <v/>
      </c>
      <c r="J221" s="1" t="str">
        <f>IF(I221="","",IF(COUNTIF($I$14:I221,I221)=1,1,0))</f>
        <v/>
      </c>
      <c r="N221" s="13"/>
    </row>
    <row r="222" spans="1:14" x14ac:dyDescent="0.25">
      <c r="A222" s="10" t="s">
        <v>221</v>
      </c>
      <c r="B222" s="53"/>
      <c r="C222" s="49"/>
      <c r="D222" s="54"/>
      <c r="E222" s="11" t="str">
        <f>IF(D222="","",VLOOKUP(D222,'data source'!$Z$2:$AA$249,2,FALSE))</f>
        <v/>
      </c>
      <c r="F222" s="11" t="str">
        <f>IF(D222="","",VLOOKUP(D222,'data source'!$AB$2:$AC$251,2,FALSE))</f>
        <v/>
      </c>
      <c r="G222" s="12" t="str">
        <f>IF(D222="","",VLOOKUP(D222,'data source'!$AE$2:$AF$251,2,FALSE))</f>
        <v/>
      </c>
      <c r="H222" s="1" t="str">
        <f>IF(G222="","",IF(COUNTIF($G$14:G222,G222)=1,1,0))</f>
        <v/>
      </c>
      <c r="I222" s="1" t="str">
        <f>IF(D222="","",VLOOKUP(D222,'data source'!$AE$2:$AG$251,3,FALSE))</f>
        <v/>
      </c>
      <c r="J222" s="1" t="str">
        <f>IF(I222="","",IF(COUNTIF($I$14:I222,I222)=1,1,0))</f>
        <v/>
      </c>
      <c r="N222" s="13"/>
    </row>
    <row r="223" spans="1:14" x14ac:dyDescent="0.25">
      <c r="A223" s="10" t="s">
        <v>222</v>
      </c>
      <c r="B223" s="53"/>
      <c r="C223" s="49"/>
      <c r="D223" s="54"/>
      <c r="E223" s="11" t="str">
        <f>IF(D223="","",VLOOKUP(D223,'data source'!$Z$2:$AA$249,2,FALSE))</f>
        <v/>
      </c>
      <c r="F223" s="11" t="str">
        <f>IF(D223="","",VLOOKUP(D223,'data source'!$AB$2:$AC$251,2,FALSE))</f>
        <v/>
      </c>
      <c r="G223" s="12" t="str">
        <f>IF(D223="","",VLOOKUP(D223,'data source'!$AE$2:$AF$251,2,FALSE))</f>
        <v/>
      </c>
      <c r="H223" s="1" t="str">
        <f>IF(G223="","",IF(COUNTIF($G$14:G223,G223)=1,1,0))</f>
        <v/>
      </c>
      <c r="I223" s="1" t="str">
        <f>IF(D223="","",VLOOKUP(D223,'data source'!$AE$2:$AG$251,3,FALSE))</f>
        <v/>
      </c>
      <c r="J223" s="1" t="str">
        <f>IF(I223="","",IF(COUNTIF($I$14:I223,I223)=1,1,0))</f>
        <v/>
      </c>
      <c r="N223" s="13"/>
    </row>
    <row r="224" spans="1:14" x14ac:dyDescent="0.25">
      <c r="A224" s="10" t="s">
        <v>223</v>
      </c>
      <c r="B224" s="53"/>
      <c r="C224" s="49"/>
      <c r="D224" s="54"/>
      <c r="E224" s="11" t="str">
        <f>IF(D224="","",VLOOKUP(D224,'data source'!$Z$2:$AA$249,2,FALSE))</f>
        <v/>
      </c>
      <c r="F224" s="11" t="str">
        <f>IF(D224="","",VLOOKUP(D224,'data source'!$AB$2:$AC$251,2,FALSE))</f>
        <v/>
      </c>
      <c r="G224" s="12" t="str">
        <f>IF(D224="","",VLOOKUP(D224,'data source'!$AE$2:$AF$251,2,FALSE))</f>
        <v/>
      </c>
      <c r="H224" s="1" t="str">
        <f>IF(G224="","",IF(COUNTIF($G$14:G224,G224)=1,1,0))</f>
        <v/>
      </c>
      <c r="I224" s="1" t="str">
        <f>IF(D224="","",VLOOKUP(D224,'data source'!$AE$2:$AG$251,3,FALSE))</f>
        <v/>
      </c>
      <c r="J224" s="1" t="str">
        <f>IF(I224="","",IF(COUNTIF($I$14:I224,I224)=1,1,0))</f>
        <v/>
      </c>
      <c r="N224" s="13"/>
    </row>
    <row r="225" spans="1:14" x14ac:dyDescent="0.25">
      <c r="A225" s="10" t="s">
        <v>224</v>
      </c>
      <c r="B225" s="53"/>
      <c r="C225" s="49"/>
      <c r="D225" s="54"/>
      <c r="E225" s="11" t="str">
        <f>IF(D225="","",VLOOKUP(D225,'data source'!$Z$2:$AA$249,2,FALSE))</f>
        <v/>
      </c>
      <c r="F225" s="11" t="str">
        <f>IF(D225="","",VLOOKUP(D225,'data source'!$AB$2:$AC$251,2,FALSE))</f>
        <v/>
      </c>
      <c r="G225" s="12" t="str">
        <f>IF(D225="","",VLOOKUP(D225,'data source'!$AE$2:$AF$251,2,FALSE))</f>
        <v/>
      </c>
      <c r="H225" s="1" t="str">
        <f>IF(G225="","",IF(COUNTIF($G$14:G225,G225)=1,1,0))</f>
        <v/>
      </c>
      <c r="I225" s="1" t="str">
        <f>IF(D225="","",VLOOKUP(D225,'data source'!$AE$2:$AG$251,3,FALSE))</f>
        <v/>
      </c>
      <c r="J225" s="1" t="str">
        <f>IF(I225="","",IF(COUNTIF($I$14:I225,I225)=1,1,0))</f>
        <v/>
      </c>
      <c r="N225" s="13"/>
    </row>
    <row r="226" spans="1:14" x14ac:dyDescent="0.25">
      <c r="A226" s="10" t="s">
        <v>225</v>
      </c>
      <c r="B226" s="53"/>
      <c r="C226" s="49"/>
      <c r="D226" s="54"/>
      <c r="E226" s="11" t="str">
        <f>IF(D226="","",VLOOKUP(D226,'data source'!$Z$2:$AA$249,2,FALSE))</f>
        <v/>
      </c>
      <c r="F226" s="11" t="str">
        <f>IF(D226="","",VLOOKUP(D226,'data source'!$AB$2:$AC$251,2,FALSE))</f>
        <v/>
      </c>
      <c r="G226" s="12" t="str">
        <f>IF(D226="","",VLOOKUP(D226,'data source'!$AE$2:$AF$251,2,FALSE))</f>
        <v/>
      </c>
      <c r="H226" s="1" t="str">
        <f>IF(G226="","",IF(COUNTIF($G$14:G226,G226)=1,1,0))</f>
        <v/>
      </c>
      <c r="I226" s="1" t="str">
        <f>IF(D226="","",VLOOKUP(D226,'data source'!$AE$2:$AG$251,3,FALSE))</f>
        <v/>
      </c>
      <c r="J226" s="1" t="str">
        <f>IF(I226="","",IF(COUNTIF($I$14:I226,I226)=1,1,0))</f>
        <v/>
      </c>
      <c r="N226" s="13"/>
    </row>
    <row r="227" spans="1:14" x14ac:dyDescent="0.25">
      <c r="A227" s="10" t="s">
        <v>226</v>
      </c>
      <c r="B227" s="53"/>
      <c r="C227" s="49"/>
      <c r="D227" s="54"/>
      <c r="E227" s="11" t="str">
        <f>IF(D227="","",VLOOKUP(D227,'data source'!$Z$2:$AA$249,2,FALSE))</f>
        <v/>
      </c>
      <c r="F227" s="11" t="str">
        <f>IF(D227="","",VLOOKUP(D227,'data source'!$AB$2:$AC$251,2,FALSE))</f>
        <v/>
      </c>
      <c r="G227" s="12" t="str">
        <f>IF(D227="","",VLOOKUP(D227,'data source'!$AE$2:$AF$251,2,FALSE))</f>
        <v/>
      </c>
      <c r="H227" s="1" t="str">
        <f>IF(G227="","",IF(COUNTIF($G$14:G227,G227)=1,1,0))</f>
        <v/>
      </c>
      <c r="I227" s="1" t="str">
        <f>IF(D227="","",VLOOKUP(D227,'data source'!$AE$2:$AG$251,3,FALSE))</f>
        <v/>
      </c>
      <c r="J227" s="1" t="str">
        <f>IF(I227="","",IF(COUNTIF($I$14:I227,I227)=1,1,0))</f>
        <v/>
      </c>
    </row>
    <row r="228" spans="1:14" x14ac:dyDescent="0.25">
      <c r="A228" s="10" t="s">
        <v>227</v>
      </c>
      <c r="B228" s="53"/>
      <c r="C228" s="49"/>
      <c r="D228" s="54"/>
      <c r="E228" s="11" t="str">
        <f>IF(D228="","",VLOOKUP(D228,'data source'!$Z$2:$AA$249,2,FALSE))</f>
        <v/>
      </c>
      <c r="F228" s="11" t="str">
        <f>IF(D228="","",VLOOKUP(D228,'data source'!$AB$2:$AC$251,2,FALSE))</f>
        <v/>
      </c>
      <c r="G228" s="12" t="str">
        <f>IF(D228="","",VLOOKUP(D228,'data source'!$AE$2:$AF$251,2,FALSE))</f>
        <v/>
      </c>
      <c r="H228" s="1" t="str">
        <f>IF(G228="","",IF(COUNTIF($G$14:G228,G228)=1,1,0))</f>
        <v/>
      </c>
      <c r="I228" s="1" t="str">
        <f>IF(D228="","",VLOOKUP(D228,'data source'!$AE$2:$AG$251,3,FALSE))</f>
        <v/>
      </c>
      <c r="J228" s="1" t="str">
        <f>IF(I228="","",IF(COUNTIF($I$14:I228,I228)=1,1,0))</f>
        <v/>
      </c>
    </row>
    <row r="229" spans="1:14" x14ac:dyDescent="0.25">
      <c r="A229" s="10" t="s">
        <v>228</v>
      </c>
      <c r="B229" s="53"/>
      <c r="C229" s="49"/>
      <c r="D229" s="54"/>
      <c r="E229" s="11" t="str">
        <f>IF(D229="","",VLOOKUP(D229,'data source'!$Z$2:$AA$249,2,FALSE))</f>
        <v/>
      </c>
      <c r="F229" s="11" t="str">
        <f>IF(D229="","",VLOOKUP(D229,'data source'!$AB$2:$AC$251,2,FALSE))</f>
        <v/>
      </c>
      <c r="G229" s="12" t="str">
        <f>IF(D229="","",VLOOKUP(D229,'data source'!$AE$2:$AF$251,2,FALSE))</f>
        <v/>
      </c>
      <c r="H229" s="1" t="str">
        <f>IF(G229="","",IF(COUNTIF($G$14:G229,G229)=1,1,0))</f>
        <v/>
      </c>
      <c r="I229" s="1" t="str">
        <f>IF(D229="","",VLOOKUP(D229,'data source'!$AE$2:$AG$251,3,FALSE))</f>
        <v/>
      </c>
      <c r="J229" s="1" t="str">
        <f>IF(I229="","",IF(COUNTIF($I$14:I229,I229)=1,1,0))</f>
        <v/>
      </c>
    </row>
    <row r="230" spans="1:14" x14ac:dyDescent="0.25">
      <c r="A230" s="10" t="s">
        <v>229</v>
      </c>
      <c r="B230" s="53"/>
      <c r="C230" s="49"/>
      <c r="D230" s="54"/>
      <c r="E230" s="11" t="str">
        <f>IF(D230="","",VLOOKUP(D230,'data source'!$Z$2:$AA$249,2,FALSE))</f>
        <v/>
      </c>
      <c r="F230" s="11" t="str">
        <f>IF(D230="","",VLOOKUP(D230,'data source'!$AB$2:$AC$251,2,FALSE))</f>
        <v/>
      </c>
      <c r="G230" s="12" t="str">
        <f>IF(D230="","",VLOOKUP(D230,'data source'!$AE$2:$AF$251,2,FALSE))</f>
        <v/>
      </c>
      <c r="H230" s="1" t="str">
        <f>IF(G230="","",IF(COUNTIF($G$14:G230,G230)=1,1,0))</f>
        <v/>
      </c>
      <c r="I230" s="1" t="str">
        <f>IF(D230="","",VLOOKUP(D230,'data source'!$AE$2:$AG$251,3,FALSE))</f>
        <v/>
      </c>
      <c r="J230" s="1" t="str">
        <f>IF(I230="","",IF(COUNTIF($I$14:I230,I230)=1,1,0))</f>
        <v/>
      </c>
    </row>
    <row r="231" spans="1:14" x14ac:dyDescent="0.25">
      <c r="A231" s="10" t="s">
        <v>230</v>
      </c>
      <c r="B231" s="53"/>
      <c r="C231" s="49"/>
      <c r="D231" s="54"/>
      <c r="E231" s="11" t="str">
        <f>IF(D231="","",VLOOKUP(D231,'data source'!$Z$2:$AA$249,2,FALSE))</f>
        <v/>
      </c>
      <c r="F231" s="11" t="str">
        <f>IF(D231="","",VLOOKUP(D231,'data source'!$AB$2:$AC$251,2,FALSE))</f>
        <v/>
      </c>
      <c r="G231" s="12" t="str">
        <f>IF(D231="","",VLOOKUP(D231,'data source'!$AE$2:$AF$251,2,FALSE))</f>
        <v/>
      </c>
      <c r="H231" s="1" t="str">
        <f>IF(G231="","",IF(COUNTIF($G$14:G231,G231)=1,1,0))</f>
        <v/>
      </c>
      <c r="I231" s="1" t="str">
        <f>IF(D231="","",VLOOKUP(D231,'data source'!$AE$2:$AG$251,3,FALSE))</f>
        <v/>
      </c>
      <c r="J231" s="1" t="str">
        <f>IF(I231="","",IF(COUNTIF($I$14:I231,I231)=1,1,0))</f>
        <v/>
      </c>
    </row>
    <row r="232" spans="1:14" x14ac:dyDescent="0.25">
      <c r="A232" s="10" t="s">
        <v>231</v>
      </c>
      <c r="B232" s="53"/>
      <c r="C232" s="49"/>
      <c r="D232" s="54"/>
      <c r="E232" s="11" t="str">
        <f>IF(D232="","",VLOOKUP(D232,'data source'!$Z$2:$AA$249,2,FALSE))</f>
        <v/>
      </c>
      <c r="F232" s="11" t="str">
        <f>IF(D232="","",VLOOKUP(D232,'data source'!$AB$2:$AC$251,2,FALSE))</f>
        <v/>
      </c>
      <c r="G232" s="12" t="str">
        <f>IF(D232="","",VLOOKUP(D232,'data source'!$AE$2:$AF$251,2,FALSE))</f>
        <v/>
      </c>
      <c r="H232" s="1" t="str">
        <f>IF(G232="","",IF(COUNTIF($G$14:G232,G232)=1,1,0))</f>
        <v/>
      </c>
      <c r="I232" s="1" t="str">
        <f>IF(D232="","",VLOOKUP(D232,'data source'!$AE$2:$AG$251,3,FALSE))</f>
        <v/>
      </c>
      <c r="J232" s="1" t="str">
        <f>IF(I232="","",IF(COUNTIF($I$14:I232,I232)=1,1,0))</f>
        <v/>
      </c>
    </row>
    <row r="233" spans="1:14" x14ac:dyDescent="0.25">
      <c r="A233" s="10" t="s">
        <v>232</v>
      </c>
      <c r="B233" s="53"/>
      <c r="C233" s="49"/>
      <c r="D233" s="54"/>
      <c r="E233" s="11" t="str">
        <f>IF(D233="","",VLOOKUP(D233,'data source'!$Z$2:$AA$249,2,FALSE))</f>
        <v/>
      </c>
      <c r="F233" s="11" t="str">
        <f>IF(D233="","",VLOOKUP(D233,'data source'!$AB$2:$AC$251,2,FALSE))</f>
        <v/>
      </c>
      <c r="G233" s="12" t="str">
        <f>IF(D233="","",VLOOKUP(D233,'data source'!$AE$2:$AF$251,2,FALSE))</f>
        <v/>
      </c>
      <c r="H233" s="1" t="str">
        <f>IF(G233="","",IF(COUNTIF($G$14:G233,G233)=1,1,0))</f>
        <v/>
      </c>
      <c r="I233" s="1" t="str">
        <f>IF(D233="","",VLOOKUP(D233,'data source'!$AE$2:$AG$251,3,FALSE))</f>
        <v/>
      </c>
      <c r="J233" s="1" t="str">
        <f>IF(I233="","",IF(COUNTIF($I$14:I233,I233)=1,1,0))</f>
        <v/>
      </c>
    </row>
    <row r="234" spans="1:14" x14ac:dyDescent="0.25">
      <c r="A234" s="10" t="s">
        <v>233</v>
      </c>
      <c r="B234" s="53"/>
      <c r="C234" s="49"/>
      <c r="D234" s="54"/>
      <c r="E234" s="11" t="str">
        <f>IF(D234="","",VLOOKUP(D234,'data source'!$Z$2:$AA$249,2,FALSE))</f>
        <v/>
      </c>
      <c r="F234" s="11" t="str">
        <f>IF(D234="","",VLOOKUP(D234,'data source'!$AB$2:$AC$251,2,FALSE))</f>
        <v/>
      </c>
      <c r="G234" s="12" t="str">
        <f>IF(D234="","",VLOOKUP(D234,'data source'!$AE$2:$AF$251,2,FALSE))</f>
        <v/>
      </c>
      <c r="H234" s="1" t="str">
        <f>IF(G234="","",IF(COUNTIF($G$14:G234,G234)=1,1,0))</f>
        <v/>
      </c>
      <c r="I234" s="1" t="str">
        <f>IF(D234="","",VLOOKUP(D234,'data source'!$AE$2:$AG$251,3,FALSE))</f>
        <v/>
      </c>
      <c r="J234" s="1" t="str">
        <f>IF(I234="","",IF(COUNTIF($I$14:I234,I234)=1,1,0))</f>
        <v/>
      </c>
    </row>
    <row r="235" spans="1:14" x14ac:dyDescent="0.25">
      <c r="A235" s="10" t="s">
        <v>234</v>
      </c>
      <c r="B235" s="53"/>
      <c r="C235" s="49"/>
      <c r="D235" s="54"/>
      <c r="E235" s="11" t="str">
        <f>IF(D235="","",VLOOKUP(D235,'data source'!$Z$2:$AA$249,2,FALSE))</f>
        <v/>
      </c>
      <c r="F235" s="11" t="str">
        <f>IF(D235="","",VLOOKUP(D235,'data source'!$AB$2:$AC$251,2,FALSE))</f>
        <v/>
      </c>
      <c r="G235" s="12" t="str">
        <f>IF(D235="","",VLOOKUP(D235,'data source'!$AE$2:$AF$251,2,FALSE))</f>
        <v/>
      </c>
      <c r="H235" s="1" t="str">
        <f>IF(G235="","",IF(COUNTIF($G$14:G235,G235)=1,1,0))</f>
        <v/>
      </c>
      <c r="I235" s="1" t="str">
        <f>IF(D235="","",VLOOKUP(D235,'data source'!$AE$2:$AG$251,3,FALSE))</f>
        <v/>
      </c>
      <c r="J235" s="1" t="str">
        <f>IF(I235="","",IF(COUNTIF($I$14:I235,I235)=1,1,0))</f>
        <v/>
      </c>
    </row>
    <row r="236" spans="1:14" x14ac:dyDescent="0.25">
      <c r="A236" s="10" t="s">
        <v>235</v>
      </c>
      <c r="B236" s="53"/>
      <c r="C236" s="49"/>
      <c r="D236" s="54"/>
      <c r="E236" s="11" t="str">
        <f>IF(D236="","",VLOOKUP(D236,'data source'!$Z$2:$AA$249,2,FALSE))</f>
        <v/>
      </c>
      <c r="F236" s="11" t="str">
        <f>IF(D236="","",VLOOKUP(D236,'data source'!$AB$2:$AC$251,2,FALSE))</f>
        <v/>
      </c>
      <c r="G236" s="12" t="str">
        <f>IF(D236="","",VLOOKUP(D236,'data source'!$AE$2:$AF$251,2,FALSE))</f>
        <v/>
      </c>
      <c r="H236" s="1" t="str">
        <f>IF(G236="","",IF(COUNTIF($G$14:G236,G236)=1,1,0))</f>
        <v/>
      </c>
      <c r="I236" s="1" t="str">
        <f>IF(D236="","",VLOOKUP(D236,'data source'!$AE$2:$AG$251,3,FALSE))</f>
        <v/>
      </c>
      <c r="J236" s="1" t="str">
        <f>IF(I236="","",IF(COUNTIF($I$14:I236,I236)=1,1,0))</f>
        <v/>
      </c>
    </row>
    <row r="237" spans="1:14" x14ac:dyDescent="0.25">
      <c r="A237" s="10" t="s">
        <v>236</v>
      </c>
      <c r="B237" s="53"/>
      <c r="C237" s="49"/>
      <c r="D237" s="54"/>
      <c r="E237" s="11" t="str">
        <f>IF(D237="","",VLOOKUP(D237,'data source'!$Z$2:$AA$249,2,FALSE))</f>
        <v/>
      </c>
      <c r="F237" s="11" t="str">
        <f>IF(D237="","",VLOOKUP(D237,'data source'!$AB$2:$AC$251,2,FALSE))</f>
        <v/>
      </c>
      <c r="G237" s="12" t="str">
        <f>IF(D237="","",VLOOKUP(D237,'data source'!$AE$2:$AF$251,2,FALSE))</f>
        <v/>
      </c>
      <c r="H237" s="1" t="str">
        <f>IF(G237="","",IF(COUNTIF($G$14:G237,G237)=1,1,0))</f>
        <v/>
      </c>
      <c r="I237" s="1" t="str">
        <f>IF(D237="","",VLOOKUP(D237,'data source'!$AE$2:$AG$251,3,FALSE))</f>
        <v/>
      </c>
      <c r="J237" s="1" t="str">
        <f>IF(I237="","",IF(COUNTIF($I$14:I237,I237)=1,1,0))</f>
        <v/>
      </c>
    </row>
    <row r="238" spans="1:14" x14ac:dyDescent="0.25">
      <c r="A238" s="10" t="s">
        <v>237</v>
      </c>
      <c r="B238" s="53"/>
      <c r="C238" s="49"/>
      <c r="D238" s="54"/>
      <c r="E238" s="11" t="str">
        <f>IF(D238="","",VLOOKUP(D238,'data source'!$Z$2:$AA$249,2,FALSE))</f>
        <v/>
      </c>
      <c r="F238" s="11" t="str">
        <f>IF(D238="","",VLOOKUP(D238,'data source'!$AB$2:$AC$251,2,FALSE))</f>
        <v/>
      </c>
      <c r="G238" s="12" t="str">
        <f>IF(D238="","",VLOOKUP(D238,'data source'!$AE$2:$AF$251,2,FALSE))</f>
        <v/>
      </c>
      <c r="H238" s="1" t="str">
        <f>IF(G238="","",IF(COUNTIF($G$14:G238,G238)=1,1,0))</f>
        <v/>
      </c>
      <c r="I238" s="1" t="str">
        <f>IF(D238="","",VLOOKUP(D238,'data source'!$AE$2:$AG$251,3,FALSE))</f>
        <v/>
      </c>
      <c r="J238" s="1" t="str">
        <f>IF(I238="","",IF(COUNTIF($I$14:I238,I238)=1,1,0))</f>
        <v/>
      </c>
    </row>
    <row r="239" spans="1:14" x14ac:dyDescent="0.25">
      <c r="A239" s="10" t="s">
        <v>238</v>
      </c>
      <c r="B239" s="53"/>
      <c r="C239" s="49"/>
      <c r="D239" s="54"/>
      <c r="E239" s="11" t="str">
        <f>IF(D239="","",VLOOKUP(D239,'data source'!$Z$2:$AA$249,2,FALSE))</f>
        <v/>
      </c>
      <c r="F239" s="11" t="str">
        <f>IF(D239="","",VLOOKUP(D239,'data source'!$AB$2:$AC$251,2,FALSE))</f>
        <v/>
      </c>
      <c r="G239" s="12" t="str">
        <f>IF(D239="","",VLOOKUP(D239,'data source'!$AE$2:$AF$251,2,FALSE))</f>
        <v/>
      </c>
      <c r="H239" s="1" t="str">
        <f>IF(G239="","",IF(COUNTIF($G$14:G239,G239)=1,1,0))</f>
        <v/>
      </c>
      <c r="I239" s="1" t="str">
        <f>IF(D239="","",VLOOKUP(D239,'data source'!$AE$2:$AG$251,3,FALSE))</f>
        <v/>
      </c>
      <c r="J239" s="1" t="str">
        <f>IF(I239="","",IF(COUNTIF($I$14:I239,I239)=1,1,0))</f>
        <v/>
      </c>
    </row>
    <row r="240" spans="1:14" x14ac:dyDescent="0.25">
      <c r="A240" s="10" t="s">
        <v>239</v>
      </c>
      <c r="B240" s="53"/>
      <c r="C240" s="49"/>
      <c r="D240" s="54"/>
      <c r="E240" s="11" t="str">
        <f>IF(D240="","",VLOOKUP(D240,'data source'!$Z$2:$AA$249,2,FALSE))</f>
        <v/>
      </c>
      <c r="F240" s="11" t="str">
        <f>IF(D240="","",VLOOKUP(D240,'data source'!$AB$2:$AC$251,2,FALSE))</f>
        <v/>
      </c>
      <c r="G240" s="12" t="str">
        <f>IF(D240="","",VLOOKUP(D240,'data source'!$AE$2:$AF$251,2,FALSE))</f>
        <v/>
      </c>
      <c r="H240" s="1" t="str">
        <f>IF(G240="","",IF(COUNTIF($G$14:G240,G240)=1,1,0))</f>
        <v/>
      </c>
      <c r="I240" s="1" t="str">
        <f>IF(D240="","",VLOOKUP(D240,'data source'!$AE$2:$AG$251,3,FALSE))</f>
        <v/>
      </c>
      <c r="J240" s="1" t="str">
        <f>IF(I240="","",IF(COUNTIF($I$14:I240,I240)=1,1,0))</f>
        <v/>
      </c>
    </row>
    <row r="241" spans="1:10" x14ac:dyDescent="0.25">
      <c r="A241" s="10" t="s">
        <v>240</v>
      </c>
      <c r="B241" s="53"/>
      <c r="C241" s="49"/>
      <c r="D241" s="54"/>
      <c r="E241" s="11" t="str">
        <f>IF(D241="","",VLOOKUP(D241,'data source'!$Z$2:$AA$249,2,FALSE))</f>
        <v/>
      </c>
      <c r="F241" s="11" t="str">
        <f>IF(D241="","",VLOOKUP(D241,'data source'!$AB$2:$AC$251,2,FALSE))</f>
        <v/>
      </c>
      <c r="G241" s="12" t="str">
        <f>IF(D241="","",VLOOKUP(D241,'data source'!$AE$2:$AF$251,2,FALSE))</f>
        <v/>
      </c>
      <c r="H241" s="1" t="str">
        <f>IF(G241="","",IF(COUNTIF($G$14:G241,G241)=1,1,0))</f>
        <v/>
      </c>
      <c r="I241" s="1" t="str">
        <f>IF(D241="","",VLOOKUP(D241,'data source'!$AE$2:$AG$251,3,FALSE))</f>
        <v/>
      </c>
      <c r="J241" s="1" t="str">
        <f>IF(I241="","",IF(COUNTIF($I$14:I241,I241)=1,1,0))</f>
        <v/>
      </c>
    </row>
    <row r="242" spans="1:10" x14ac:dyDescent="0.25">
      <c r="A242" s="10" t="s">
        <v>241</v>
      </c>
      <c r="B242" s="53"/>
      <c r="C242" s="49"/>
      <c r="D242" s="54"/>
      <c r="E242" s="11" t="str">
        <f>IF(D242="","",VLOOKUP(D242,'data source'!$Z$2:$AA$249,2,FALSE))</f>
        <v/>
      </c>
      <c r="F242" s="11" t="str">
        <f>IF(D242="","",VLOOKUP(D242,'data source'!$AB$2:$AC$251,2,FALSE))</f>
        <v/>
      </c>
      <c r="G242" s="12" t="str">
        <f>IF(D242="","",VLOOKUP(D242,'data source'!$AE$2:$AF$251,2,FALSE))</f>
        <v/>
      </c>
      <c r="H242" s="1" t="str">
        <f>IF(G242="","",IF(COUNTIF($G$14:G242,G242)=1,1,0))</f>
        <v/>
      </c>
      <c r="I242" s="1" t="str">
        <f>IF(D242="","",VLOOKUP(D242,'data source'!$AE$2:$AG$251,3,FALSE))</f>
        <v/>
      </c>
      <c r="J242" s="1" t="str">
        <f>IF(I242="","",IF(COUNTIF($I$14:I242,I242)=1,1,0))</f>
        <v/>
      </c>
    </row>
    <row r="243" spans="1:10" x14ac:dyDescent="0.25">
      <c r="A243" s="10" t="s">
        <v>242</v>
      </c>
      <c r="B243" s="53"/>
      <c r="C243" s="49"/>
      <c r="D243" s="54"/>
      <c r="E243" s="11" t="str">
        <f>IF(D243="","",VLOOKUP(D243,'data source'!$Z$2:$AA$249,2,FALSE))</f>
        <v/>
      </c>
      <c r="F243" s="11" t="str">
        <f>IF(D243="","",VLOOKUP(D243,'data source'!$AB$2:$AC$251,2,FALSE))</f>
        <v/>
      </c>
      <c r="G243" s="12" t="str">
        <f>IF(D243="","",VLOOKUP(D243,'data source'!$AE$2:$AF$251,2,FALSE))</f>
        <v/>
      </c>
      <c r="H243" s="1" t="str">
        <f>IF(G243="","",IF(COUNTIF($G$14:G243,G243)=1,1,0))</f>
        <v/>
      </c>
      <c r="I243" s="1" t="str">
        <f>IF(D243="","",VLOOKUP(D243,'data source'!$AE$2:$AG$251,3,FALSE))</f>
        <v/>
      </c>
      <c r="J243" s="1" t="str">
        <f>IF(I243="","",IF(COUNTIF($I$14:I243,I243)=1,1,0))</f>
        <v/>
      </c>
    </row>
    <row r="244" spans="1:10" x14ac:dyDescent="0.25">
      <c r="A244" s="10" t="s">
        <v>243</v>
      </c>
      <c r="B244" s="53"/>
      <c r="C244" s="49"/>
      <c r="D244" s="54"/>
      <c r="E244" s="11" t="str">
        <f>IF(D244="","",VLOOKUP(D244,'data source'!$Z$2:$AA$249,2,FALSE))</f>
        <v/>
      </c>
      <c r="F244" s="11" t="str">
        <f>IF(D244="","",VLOOKUP(D244,'data source'!$AB$2:$AC$251,2,FALSE))</f>
        <v/>
      </c>
      <c r="G244" s="12" t="str">
        <f>IF(D244="","",VLOOKUP(D244,'data source'!$AE$2:$AF$251,2,FALSE))</f>
        <v/>
      </c>
      <c r="H244" s="1" t="str">
        <f>IF(G244="","",IF(COUNTIF($G$14:G244,G244)=1,1,0))</f>
        <v/>
      </c>
      <c r="I244" s="1" t="str">
        <f>IF(D244="","",VLOOKUP(D244,'data source'!$AE$2:$AG$251,3,FALSE))</f>
        <v/>
      </c>
      <c r="J244" s="1" t="str">
        <f>IF(I244="","",IF(COUNTIF($I$14:I244,I244)=1,1,0))</f>
        <v/>
      </c>
    </row>
    <row r="245" spans="1:10" x14ac:dyDescent="0.25">
      <c r="A245" s="10" t="s">
        <v>244</v>
      </c>
      <c r="B245" s="53"/>
      <c r="C245" s="49"/>
      <c r="D245" s="54"/>
      <c r="E245" s="11" t="str">
        <f>IF(D245="","",VLOOKUP(D245,'data source'!$Z$2:$AA$249,2,FALSE))</f>
        <v/>
      </c>
      <c r="F245" s="11" t="str">
        <f>IF(D245="","",VLOOKUP(D245,'data source'!$AB$2:$AC$251,2,FALSE))</f>
        <v/>
      </c>
      <c r="G245" s="12" t="str">
        <f>IF(D245="","",VLOOKUP(D245,'data source'!$AE$2:$AF$251,2,FALSE))</f>
        <v/>
      </c>
      <c r="H245" s="1" t="str">
        <f>IF(G245="","",IF(COUNTIF($G$14:G245,G245)=1,1,0))</f>
        <v/>
      </c>
      <c r="I245" s="1" t="str">
        <f>IF(D245="","",VLOOKUP(D245,'data source'!$AE$2:$AG$251,3,FALSE))</f>
        <v/>
      </c>
      <c r="J245" s="1" t="str">
        <f>IF(I245="","",IF(COUNTIF($I$14:I245,I245)=1,1,0))</f>
        <v/>
      </c>
    </row>
    <row r="246" spans="1:10" x14ac:dyDescent="0.25">
      <c r="A246" s="10" t="s">
        <v>245</v>
      </c>
      <c r="B246" s="53"/>
      <c r="C246" s="49"/>
      <c r="D246" s="54"/>
      <c r="E246" s="11" t="str">
        <f>IF(D246="","",VLOOKUP(D246,'data source'!$Z$2:$AA$249,2,FALSE))</f>
        <v/>
      </c>
      <c r="F246" s="11" t="str">
        <f>IF(D246="","",VLOOKUP(D246,'data source'!$AB$2:$AC$251,2,FALSE))</f>
        <v/>
      </c>
      <c r="G246" s="12" t="str">
        <f>IF(D246="","",VLOOKUP(D246,'data source'!$AE$2:$AF$251,2,FALSE))</f>
        <v/>
      </c>
      <c r="H246" s="1" t="str">
        <f>IF(G246="","",IF(COUNTIF($G$14:G246,G246)=1,1,0))</f>
        <v/>
      </c>
      <c r="I246" s="1" t="str">
        <f>IF(D246="","",VLOOKUP(D246,'data source'!$AE$2:$AG$251,3,FALSE))</f>
        <v/>
      </c>
      <c r="J246" s="1" t="str">
        <f>IF(I246="","",IF(COUNTIF($I$14:I246,I246)=1,1,0))</f>
        <v/>
      </c>
    </row>
    <row r="247" spans="1:10" x14ac:dyDescent="0.25">
      <c r="A247" s="10" t="s">
        <v>246</v>
      </c>
      <c r="B247" s="53"/>
      <c r="C247" s="49"/>
      <c r="D247" s="54"/>
      <c r="E247" s="11" t="str">
        <f>IF(D247="","",VLOOKUP(D247,'data source'!$Z$2:$AA$249,2,FALSE))</f>
        <v/>
      </c>
      <c r="F247" s="11" t="str">
        <f>IF(D247="","",VLOOKUP(D247,'data source'!$AB$2:$AC$251,2,FALSE))</f>
        <v/>
      </c>
      <c r="G247" s="12" t="str">
        <f>IF(D247="","",VLOOKUP(D247,'data source'!$AE$2:$AF$251,2,FALSE))</f>
        <v/>
      </c>
      <c r="H247" s="1" t="str">
        <f>IF(G247="","",IF(COUNTIF($G$14:G247,G247)=1,1,0))</f>
        <v/>
      </c>
      <c r="I247" s="1" t="str">
        <f>IF(D247="","",VLOOKUP(D247,'data source'!$AE$2:$AG$251,3,FALSE))</f>
        <v/>
      </c>
      <c r="J247" s="1" t="str">
        <f>IF(I247="","",IF(COUNTIF($I$14:I247,I247)=1,1,0))</f>
        <v/>
      </c>
    </row>
    <row r="248" spans="1:10" x14ac:dyDescent="0.25">
      <c r="A248" s="10" t="s">
        <v>247</v>
      </c>
      <c r="B248" s="53"/>
      <c r="C248" s="49"/>
      <c r="D248" s="54"/>
      <c r="E248" s="11" t="str">
        <f>IF(D248="","",VLOOKUP(D248,'data source'!$Z$2:$AA$249,2,FALSE))</f>
        <v/>
      </c>
      <c r="F248" s="11" t="str">
        <f>IF(D248="","",VLOOKUP(D248,'data source'!$AB$2:$AC$251,2,FALSE))</f>
        <v/>
      </c>
      <c r="G248" s="12" t="str">
        <f>IF(D248="","",VLOOKUP(D248,'data source'!$AE$2:$AF$251,2,FALSE))</f>
        <v/>
      </c>
      <c r="H248" s="1" t="str">
        <f>IF(G248="","",IF(COUNTIF($G$14:G248,G248)=1,1,0))</f>
        <v/>
      </c>
      <c r="I248" s="1" t="str">
        <f>IF(D248="","",VLOOKUP(D248,'data source'!$AE$2:$AG$251,3,FALSE))</f>
        <v/>
      </c>
      <c r="J248" s="1" t="str">
        <f>IF(I248="","",IF(COUNTIF($I$14:I248,I248)=1,1,0))</f>
        <v/>
      </c>
    </row>
    <row r="249" spans="1:10" x14ac:dyDescent="0.25">
      <c r="A249" s="10" t="s">
        <v>248</v>
      </c>
      <c r="B249" s="53"/>
      <c r="C249" s="49"/>
      <c r="D249" s="54"/>
      <c r="E249" s="11" t="str">
        <f>IF(D249="","",VLOOKUP(D249,'data source'!$Z$2:$AA$249,2,FALSE))</f>
        <v/>
      </c>
      <c r="F249" s="11" t="str">
        <f>IF(D249="","",VLOOKUP(D249,'data source'!$AB$2:$AC$251,2,FALSE))</f>
        <v/>
      </c>
      <c r="G249" s="12" t="str">
        <f>IF(D249="","",VLOOKUP(D249,'data source'!$AE$2:$AF$251,2,FALSE))</f>
        <v/>
      </c>
      <c r="H249" s="1" t="str">
        <f>IF(G249="","",IF(COUNTIF($G$14:G249,G249)=1,1,0))</f>
        <v/>
      </c>
      <c r="I249" s="1" t="str">
        <f>IF(D249="","",VLOOKUP(D249,'data source'!$AE$2:$AG$251,3,FALSE))</f>
        <v/>
      </c>
      <c r="J249" s="1" t="str">
        <f>IF(I249="","",IF(COUNTIF($I$14:I249,I249)=1,1,0))</f>
        <v/>
      </c>
    </row>
    <row r="250" spans="1:10" x14ac:dyDescent="0.25">
      <c r="A250" s="10" t="s">
        <v>249</v>
      </c>
      <c r="B250" s="53"/>
      <c r="C250" s="49"/>
      <c r="D250" s="54"/>
      <c r="E250" s="11" t="str">
        <f>IF(D250="","",VLOOKUP(D250,'data source'!$Z$2:$AA$249,2,FALSE))</f>
        <v/>
      </c>
      <c r="F250" s="11" t="str">
        <f>IF(D250="","",VLOOKUP(D250,'data source'!$AB$2:$AC$251,2,FALSE))</f>
        <v/>
      </c>
      <c r="G250" s="12" t="str">
        <f>IF(D250="","",VLOOKUP(D250,'data source'!$AE$2:$AF$251,2,FALSE))</f>
        <v/>
      </c>
      <c r="H250" s="1" t="str">
        <f>IF(G250="","",IF(COUNTIF($G$14:G250,G250)=1,1,0))</f>
        <v/>
      </c>
      <c r="I250" s="1" t="str">
        <f>IF(D250="","",VLOOKUP(D250,'data source'!$AE$2:$AG$251,3,FALSE))</f>
        <v/>
      </c>
      <c r="J250" s="1" t="str">
        <f>IF(I250="","",IF(COUNTIF($I$14:I250,I250)=1,1,0))</f>
        <v/>
      </c>
    </row>
    <row r="251" spans="1:10" x14ac:dyDescent="0.25">
      <c r="A251" s="10" t="s">
        <v>250</v>
      </c>
      <c r="B251" s="53"/>
      <c r="C251" s="49"/>
      <c r="D251" s="54"/>
      <c r="E251" s="11" t="str">
        <f>IF(D251="","",VLOOKUP(D251,'data source'!$Z$2:$AA$249,2,FALSE))</f>
        <v/>
      </c>
      <c r="F251" s="11" t="str">
        <f>IF(D251="","",VLOOKUP(D251,'data source'!$AB$2:$AC$251,2,FALSE))</f>
        <v/>
      </c>
      <c r="G251" s="12" t="str">
        <f>IF(D251="","",VLOOKUP(D251,'data source'!$AE$2:$AF$251,2,FALSE))</f>
        <v/>
      </c>
      <c r="H251" s="1" t="str">
        <f>IF(G251="","",IF(COUNTIF($G$14:G251,G251)=1,1,0))</f>
        <v/>
      </c>
      <c r="I251" s="1" t="str">
        <f>IF(D251="","",VLOOKUP(D251,'data source'!$AE$2:$AG$251,3,FALSE))</f>
        <v/>
      </c>
      <c r="J251" s="1" t="str">
        <f>IF(I251="","",IF(COUNTIF($I$14:I251,I251)=1,1,0))</f>
        <v/>
      </c>
    </row>
    <row r="252" spans="1:10" x14ac:dyDescent="0.25">
      <c r="A252" s="10" t="s">
        <v>251</v>
      </c>
      <c r="B252" s="53"/>
      <c r="C252" s="49"/>
      <c r="D252" s="54"/>
      <c r="E252" s="11" t="str">
        <f>IF(D252="","",VLOOKUP(D252,'data source'!$Z$2:$AA$249,2,FALSE))</f>
        <v/>
      </c>
      <c r="F252" s="11" t="str">
        <f>IF(D252="","",VLOOKUP(D252,'data source'!$AB$2:$AC$251,2,FALSE))</f>
        <v/>
      </c>
      <c r="G252" s="12" t="str">
        <f>IF(D252="","",VLOOKUP(D252,'data source'!$AE$2:$AF$251,2,FALSE))</f>
        <v/>
      </c>
      <c r="H252" s="1" t="str">
        <f>IF(G252="","",IF(COUNTIF($G$14:G252,G252)=1,1,0))</f>
        <v/>
      </c>
      <c r="I252" s="1" t="str">
        <f>IF(D252="","",VLOOKUP(D252,'data source'!$AE$2:$AG$251,3,FALSE))</f>
        <v/>
      </c>
      <c r="J252" s="1" t="str">
        <f>IF(I252="","",IF(COUNTIF($I$14:I252,I252)=1,1,0))</f>
        <v/>
      </c>
    </row>
    <row r="253" spans="1:10" x14ac:dyDescent="0.25">
      <c r="A253" s="10" t="s">
        <v>252</v>
      </c>
      <c r="B253" s="53"/>
      <c r="C253" s="49"/>
      <c r="D253" s="54"/>
      <c r="E253" s="11" t="str">
        <f>IF(D253="","",VLOOKUP(D253,'data source'!$Z$2:$AA$249,2,FALSE))</f>
        <v/>
      </c>
      <c r="F253" s="11" t="str">
        <f>IF(D253="","",VLOOKUP(D253,'data source'!$AB$2:$AC$251,2,FALSE))</f>
        <v/>
      </c>
      <c r="G253" s="12" t="str">
        <f>IF(D253="","",VLOOKUP(D253,'data source'!$AE$2:$AF$251,2,FALSE))</f>
        <v/>
      </c>
      <c r="H253" s="1" t="str">
        <f>IF(G253="","",IF(COUNTIF($G$14:G253,G253)=1,1,0))</f>
        <v/>
      </c>
      <c r="I253" s="1" t="str">
        <f>IF(D253="","",VLOOKUP(D253,'data source'!$AE$2:$AG$251,3,FALSE))</f>
        <v/>
      </c>
      <c r="J253" s="1" t="str">
        <f>IF(I253="","",IF(COUNTIF($I$14:I253,I253)=1,1,0))</f>
        <v/>
      </c>
    </row>
    <row r="254" spans="1:10" x14ac:dyDescent="0.25">
      <c r="A254" s="10" t="s">
        <v>253</v>
      </c>
      <c r="B254" s="53"/>
      <c r="C254" s="49"/>
      <c r="D254" s="54"/>
      <c r="E254" s="11" t="str">
        <f>IF(D254="","",VLOOKUP(D254,'data source'!$Z$2:$AA$249,2,FALSE))</f>
        <v/>
      </c>
      <c r="F254" s="11" t="str">
        <f>IF(D254="","",VLOOKUP(D254,'data source'!$AB$2:$AC$251,2,FALSE))</f>
        <v/>
      </c>
      <c r="G254" s="12" t="str">
        <f>IF(D254="","",VLOOKUP(D254,'data source'!$AE$2:$AF$251,2,FALSE))</f>
        <v/>
      </c>
      <c r="H254" s="1" t="str">
        <f>IF(G254="","",IF(COUNTIF($G$14:G254,G254)=1,1,0))</f>
        <v/>
      </c>
      <c r="I254" s="1" t="str">
        <f>IF(D254="","",VLOOKUP(D254,'data source'!$AE$2:$AG$251,3,FALSE))</f>
        <v/>
      </c>
      <c r="J254" s="1" t="str">
        <f>IF(I254="","",IF(COUNTIF($I$14:I254,I254)=1,1,0))</f>
        <v/>
      </c>
    </row>
    <row r="255" spans="1:10" x14ac:dyDescent="0.25">
      <c r="A255" s="10" t="s">
        <v>254</v>
      </c>
      <c r="B255" s="53"/>
      <c r="C255" s="49"/>
      <c r="D255" s="54"/>
      <c r="E255" s="11" t="str">
        <f>IF(D255="","",VLOOKUP(D255,'data source'!$Z$2:$AA$249,2,FALSE))</f>
        <v/>
      </c>
      <c r="F255" s="11" t="str">
        <f>IF(D255="","",VLOOKUP(D255,'data source'!$AB$2:$AC$251,2,FALSE))</f>
        <v/>
      </c>
      <c r="G255" s="12" t="str">
        <f>IF(D255="","",VLOOKUP(D255,'data source'!$AE$2:$AF$251,2,FALSE))</f>
        <v/>
      </c>
      <c r="H255" s="1" t="str">
        <f>IF(G255="","",IF(COUNTIF($G$14:G255,G255)=1,1,0))</f>
        <v/>
      </c>
      <c r="I255" s="1" t="str">
        <f>IF(D255="","",VLOOKUP(D255,'data source'!$AE$2:$AG$251,3,FALSE))</f>
        <v/>
      </c>
      <c r="J255" s="1" t="str">
        <f>IF(I255="","",IF(COUNTIF($I$14:I255,I255)=1,1,0))</f>
        <v/>
      </c>
    </row>
    <row r="256" spans="1:10" x14ac:dyDescent="0.25">
      <c r="A256" s="10" t="s">
        <v>255</v>
      </c>
      <c r="B256" s="53"/>
      <c r="C256" s="49"/>
      <c r="D256" s="54"/>
      <c r="E256" s="11" t="str">
        <f>IF(D256="","",VLOOKUP(D256,'data source'!$Z$2:$AA$249,2,FALSE))</f>
        <v/>
      </c>
      <c r="F256" s="11" t="str">
        <f>IF(D256="","",VLOOKUP(D256,'data source'!$AB$2:$AC$251,2,FALSE))</f>
        <v/>
      </c>
      <c r="G256" s="12" t="str">
        <f>IF(D256="","",VLOOKUP(D256,'data source'!$AE$2:$AF$251,2,FALSE))</f>
        <v/>
      </c>
      <c r="H256" s="1" t="str">
        <f>IF(G256="","",IF(COUNTIF($G$14:G256,G256)=1,1,0))</f>
        <v/>
      </c>
      <c r="I256" s="1" t="str">
        <f>IF(D256="","",VLOOKUP(D256,'data source'!$AE$2:$AG$251,3,FALSE))</f>
        <v/>
      </c>
      <c r="J256" s="1" t="str">
        <f>IF(I256="","",IF(COUNTIF($I$14:I256,I256)=1,1,0))</f>
        <v/>
      </c>
    </row>
    <row r="257" spans="1:10" x14ac:dyDescent="0.25">
      <c r="A257" s="10" t="s">
        <v>256</v>
      </c>
      <c r="B257" s="53"/>
      <c r="C257" s="49"/>
      <c r="D257" s="54"/>
      <c r="E257" s="11" t="str">
        <f>IF(D257="","",VLOOKUP(D257,'data source'!$Z$2:$AA$249,2,FALSE))</f>
        <v/>
      </c>
      <c r="F257" s="11" t="str">
        <f>IF(D257="","",VLOOKUP(D257,'data source'!$AB$2:$AC$251,2,FALSE))</f>
        <v/>
      </c>
      <c r="G257" s="12" t="str">
        <f>IF(D257="","",VLOOKUP(D257,'data source'!$AE$2:$AF$251,2,FALSE))</f>
        <v/>
      </c>
      <c r="H257" s="1" t="str">
        <f>IF(G257="","",IF(COUNTIF($G$14:G257,G257)=1,1,0))</f>
        <v/>
      </c>
      <c r="I257" s="1" t="str">
        <f>IF(D257="","",VLOOKUP(D257,'data source'!$AE$2:$AG$251,3,FALSE))</f>
        <v/>
      </c>
      <c r="J257" s="1" t="str">
        <f>IF(I257="","",IF(COUNTIF($I$14:I257,I257)=1,1,0))</f>
        <v/>
      </c>
    </row>
    <row r="258" spans="1:10" x14ac:dyDescent="0.25">
      <c r="A258" s="10" t="s">
        <v>257</v>
      </c>
      <c r="B258" s="53"/>
      <c r="C258" s="49"/>
      <c r="D258" s="54"/>
      <c r="E258" s="11" t="str">
        <f>IF(D258="","",VLOOKUP(D258,'data source'!$Z$2:$AA$249,2,FALSE))</f>
        <v/>
      </c>
      <c r="F258" s="11" t="str">
        <f>IF(D258="","",VLOOKUP(D258,'data source'!$AB$2:$AC$251,2,FALSE))</f>
        <v/>
      </c>
      <c r="G258" s="12" t="str">
        <f>IF(D258="","",VLOOKUP(D258,'data source'!$AE$2:$AF$251,2,FALSE))</f>
        <v/>
      </c>
      <c r="H258" s="1" t="str">
        <f>IF(G258="","",IF(COUNTIF($G$14:G258,G258)=1,1,0))</f>
        <v/>
      </c>
      <c r="I258" s="1" t="str">
        <f>IF(D258="","",VLOOKUP(D258,'data source'!$AE$2:$AG$251,3,FALSE))</f>
        <v/>
      </c>
      <c r="J258" s="1" t="str">
        <f>IF(I258="","",IF(COUNTIF($I$14:I258,I258)=1,1,0))</f>
        <v/>
      </c>
    </row>
    <row r="259" spans="1:10" x14ac:dyDescent="0.25">
      <c r="A259" s="10" t="s">
        <v>258</v>
      </c>
      <c r="B259" s="53"/>
      <c r="C259" s="49"/>
      <c r="D259" s="54"/>
      <c r="E259" s="11" t="str">
        <f>IF(D259="","",VLOOKUP(D259,'data source'!$Z$2:$AA$249,2,FALSE))</f>
        <v/>
      </c>
      <c r="F259" s="11" t="str">
        <f>IF(D259="","",VLOOKUP(D259,'data source'!$AB$2:$AC$251,2,FALSE))</f>
        <v/>
      </c>
      <c r="G259" s="12" t="str">
        <f>IF(D259="","",VLOOKUP(D259,'data source'!$AE$2:$AF$251,2,FALSE))</f>
        <v/>
      </c>
      <c r="H259" s="1" t="str">
        <f>IF(G259="","",IF(COUNTIF($G$14:G259,G259)=1,1,0))</f>
        <v/>
      </c>
      <c r="I259" s="1" t="str">
        <f>IF(D259="","",VLOOKUP(D259,'data source'!$AE$2:$AG$251,3,FALSE))</f>
        <v/>
      </c>
      <c r="J259" s="1" t="str">
        <f>IF(I259="","",IF(COUNTIF($I$14:I259,I259)=1,1,0))</f>
        <v/>
      </c>
    </row>
    <row r="260" spans="1:10" x14ac:dyDescent="0.25">
      <c r="A260" s="10" t="s">
        <v>259</v>
      </c>
      <c r="B260" s="53"/>
      <c r="C260" s="49"/>
      <c r="D260" s="54"/>
      <c r="E260" s="11" t="str">
        <f>IF(D260="","",VLOOKUP(D260,'data source'!$Z$2:$AA$249,2,FALSE))</f>
        <v/>
      </c>
      <c r="F260" s="11" t="str">
        <f>IF(D260="","",VLOOKUP(D260,'data source'!$AB$2:$AC$251,2,FALSE))</f>
        <v/>
      </c>
      <c r="G260" s="12" t="str">
        <f>IF(D260="","",VLOOKUP(D260,'data source'!$AE$2:$AF$251,2,FALSE))</f>
        <v/>
      </c>
      <c r="H260" s="1" t="str">
        <f>IF(G260="","",IF(COUNTIF($G$14:G260,G260)=1,1,0))</f>
        <v/>
      </c>
      <c r="I260" s="1" t="str">
        <f>IF(D260="","",VLOOKUP(D260,'data source'!$AE$2:$AG$251,3,FALSE))</f>
        <v/>
      </c>
      <c r="J260" s="1" t="str">
        <f>IF(I260="","",IF(COUNTIF($I$14:I260,I260)=1,1,0))</f>
        <v/>
      </c>
    </row>
    <row r="261" spans="1:10" x14ac:dyDescent="0.25">
      <c r="A261" s="10" t="s">
        <v>260</v>
      </c>
      <c r="B261" s="53"/>
      <c r="C261" s="49"/>
      <c r="D261" s="54"/>
      <c r="E261" s="11" t="str">
        <f>IF(D261="","",VLOOKUP(D261,'data source'!$Z$2:$AA$249,2,FALSE))</f>
        <v/>
      </c>
      <c r="F261" s="11" t="str">
        <f>IF(D261="","",VLOOKUP(D261,'data source'!$AB$2:$AC$251,2,FALSE))</f>
        <v/>
      </c>
      <c r="G261" s="12" t="str">
        <f>IF(D261="","",VLOOKUP(D261,'data source'!$AE$2:$AF$251,2,FALSE))</f>
        <v/>
      </c>
      <c r="H261" s="1" t="str">
        <f>IF(G261="","",IF(COUNTIF($G$14:G261,G261)=1,1,0))</f>
        <v/>
      </c>
      <c r="I261" s="1" t="str">
        <f>IF(D261="","",VLOOKUP(D261,'data source'!$AE$2:$AG$251,3,FALSE))</f>
        <v/>
      </c>
      <c r="J261" s="1" t="str">
        <f>IF(I261="","",IF(COUNTIF($I$14:I261,I261)=1,1,0))</f>
        <v/>
      </c>
    </row>
    <row r="262" spans="1:10" x14ac:dyDescent="0.25">
      <c r="A262" s="10" t="s">
        <v>261</v>
      </c>
      <c r="B262" s="53"/>
      <c r="C262" s="49"/>
      <c r="D262" s="54"/>
      <c r="E262" s="11" t="str">
        <f>IF(D262="","",VLOOKUP(D262,'data source'!$Z$2:$AA$249,2,FALSE))</f>
        <v/>
      </c>
      <c r="F262" s="11" t="str">
        <f>IF(D262="","",VLOOKUP(D262,'data source'!$AB$2:$AC$251,2,FALSE))</f>
        <v/>
      </c>
      <c r="G262" s="12" t="str">
        <f>IF(D262="","",VLOOKUP(D262,'data source'!$AE$2:$AF$251,2,FALSE))</f>
        <v/>
      </c>
      <c r="H262" s="1" t="str">
        <f>IF(G262="","",IF(COUNTIF($G$14:G262,G262)=1,1,0))</f>
        <v/>
      </c>
      <c r="I262" s="1" t="str">
        <f>IF(D262="","",VLOOKUP(D262,'data source'!$AE$2:$AG$251,3,FALSE))</f>
        <v/>
      </c>
      <c r="J262" s="1" t="str">
        <f>IF(I262="","",IF(COUNTIF($I$14:I262,I262)=1,1,0))</f>
        <v/>
      </c>
    </row>
    <row r="263" spans="1:10" x14ac:dyDescent="0.25">
      <c r="A263" s="10" t="s">
        <v>262</v>
      </c>
      <c r="B263" s="53"/>
      <c r="C263" s="49"/>
      <c r="D263" s="54"/>
      <c r="E263" s="11" t="str">
        <f>IF(D263="","",VLOOKUP(D263,'data source'!$Z$2:$AA$249,2,FALSE))</f>
        <v/>
      </c>
      <c r="F263" s="11" t="str">
        <f>IF(D263="","",VLOOKUP(D263,'data source'!$AB$2:$AC$251,2,FALSE))</f>
        <v/>
      </c>
      <c r="G263" s="12" t="str">
        <f>IF(D263="","",VLOOKUP(D263,'data source'!$AE$2:$AF$251,2,FALSE))</f>
        <v/>
      </c>
      <c r="H263" s="1" t="str">
        <f>IF(G263="","",IF(COUNTIF($G$14:G263,G263)=1,1,0))</f>
        <v/>
      </c>
      <c r="I263" s="1" t="str">
        <f>IF(D263="","",VLOOKUP(D263,'data source'!$AE$2:$AG$251,3,FALSE))</f>
        <v/>
      </c>
      <c r="J263" s="1" t="str">
        <f>IF(I263="","",IF(COUNTIF($I$14:I263,I263)=1,1,0))</f>
        <v/>
      </c>
    </row>
    <row r="264" spans="1:10" x14ac:dyDescent="0.25">
      <c r="A264" s="10" t="s">
        <v>263</v>
      </c>
      <c r="B264" s="53"/>
      <c r="C264" s="49"/>
      <c r="D264" s="54"/>
      <c r="E264" s="11" t="str">
        <f>IF(D264="","",VLOOKUP(D264,'data source'!$Z$2:$AA$249,2,FALSE))</f>
        <v/>
      </c>
      <c r="F264" s="11" t="str">
        <f>IF(D264="","",VLOOKUP(D264,'data source'!$AB$2:$AC$251,2,FALSE))</f>
        <v/>
      </c>
      <c r="G264" s="12" t="str">
        <f>IF(D264="","",VLOOKUP(D264,'data source'!$AE$2:$AF$251,2,FALSE))</f>
        <v/>
      </c>
      <c r="H264" s="1" t="str">
        <f>IF(G264="","",IF(COUNTIF($G$14:G264,G264)=1,1,0))</f>
        <v/>
      </c>
      <c r="I264" s="1" t="str">
        <f>IF(D264="","",VLOOKUP(D264,'data source'!$AE$2:$AG$251,3,FALSE))</f>
        <v/>
      </c>
      <c r="J264" s="1" t="str">
        <f>IF(I264="","",IF(COUNTIF($I$14:I264,I264)=1,1,0))</f>
        <v/>
      </c>
    </row>
    <row r="265" spans="1:10" x14ac:dyDescent="0.25">
      <c r="A265" s="10" t="s">
        <v>264</v>
      </c>
      <c r="B265" s="53"/>
      <c r="C265" s="49"/>
      <c r="D265" s="54"/>
      <c r="E265" s="11" t="str">
        <f>IF(D265="","",VLOOKUP(D265,'data source'!$Z$2:$AA$249,2,FALSE))</f>
        <v/>
      </c>
      <c r="F265" s="11" t="str">
        <f>IF(D265="","",VLOOKUP(D265,'data source'!$AB$2:$AC$251,2,FALSE))</f>
        <v/>
      </c>
      <c r="G265" s="12" t="str">
        <f>IF(D265="","",VLOOKUP(D265,'data source'!$AE$2:$AF$251,2,FALSE))</f>
        <v/>
      </c>
      <c r="H265" s="1" t="str">
        <f>IF(G265="","",IF(COUNTIF($G$14:G265,G265)=1,1,0))</f>
        <v/>
      </c>
      <c r="I265" s="1" t="str">
        <f>IF(D265="","",VLOOKUP(D265,'data source'!$AE$2:$AG$251,3,FALSE))</f>
        <v/>
      </c>
      <c r="J265" s="1" t="str">
        <f>IF(I265="","",IF(COUNTIF($I$14:I265,I265)=1,1,0))</f>
        <v/>
      </c>
    </row>
    <row r="266" spans="1:10" x14ac:dyDescent="0.25">
      <c r="A266" s="10" t="s">
        <v>265</v>
      </c>
      <c r="B266" s="53"/>
      <c r="C266" s="49"/>
      <c r="D266" s="54"/>
      <c r="E266" s="11" t="str">
        <f>IF(D266="","",VLOOKUP(D266,'data source'!$Z$2:$AA$249,2,FALSE))</f>
        <v/>
      </c>
      <c r="F266" s="11" t="str">
        <f>IF(D266="","",VLOOKUP(D266,'data source'!$AB$2:$AC$251,2,FALSE))</f>
        <v/>
      </c>
      <c r="G266" s="12" t="str">
        <f>IF(D266="","",VLOOKUP(D266,'data source'!$AE$2:$AF$251,2,FALSE))</f>
        <v/>
      </c>
      <c r="H266" s="1" t="str">
        <f>IF(G266="","",IF(COUNTIF($G$14:G266,G266)=1,1,0))</f>
        <v/>
      </c>
      <c r="I266" s="1" t="str">
        <f>IF(D266="","",VLOOKUP(D266,'data source'!$AE$2:$AG$251,3,FALSE))</f>
        <v/>
      </c>
      <c r="J266" s="1" t="str">
        <f>IF(I266="","",IF(COUNTIF($I$14:I266,I266)=1,1,0))</f>
        <v/>
      </c>
    </row>
    <row r="267" spans="1:10" x14ac:dyDescent="0.25">
      <c r="A267" s="10" t="s">
        <v>266</v>
      </c>
      <c r="B267" s="53"/>
      <c r="C267" s="49"/>
      <c r="D267" s="54"/>
      <c r="E267" s="11" t="str">
        <f>IF(D267="","",VLOOKUP(D267,'data source'!$Z$2:$AA$249,2,FALSE))</f>
        <v/>
      </c>
      <c r="F267" s="11" t="str">
        <f>IF(D267="","",VLOOKUP(D267,'data source'!$AB$2:$AC$251,2,FALSE))</f>
        <v/>
      </c>
      <c r="G267" s="12" t="str">
        <f>IF(D267="","",VLOOKUP(D267,'data source'!$AE$2:$AF$251,2,FALSE))</f>
        <v/>
      </c>
      <c r="H267" s="1" t="str">
        <f>IF(G267="","",IF(COUNTIF($G$14:G267,G267)=1,1,0))</f>
        <v/>
      </c>
      <c r="I267" s="1" t="str">
        <f>IF(D267="","",VLOOKUP(D267,'data source'!$AE$2:$AG$251,3,FALSE))</f>
        <v/>
      </c>
      <c r="J267" s="1" t="str">
        <f>IF(I267="","",IF(COUNTIF($I$14:I267,I267)=1,1,0))</f>
        <v/>
      </c>
    </row>
    <row r="268" spans="1:10" x14ac:dyDescent="0.25">
      <c r="A268" s="10" t="s">
        <v>267</v>
      </c>
      <c r="B268" s="53"/>
      <c r="C268" s="49"/>
      <c r="D268" s="54"/>
      <c r="E268" s="11" t="str">
        <f>IF(D268="","",VLOOKUP(D268,'data source'!$Z$2:$AA$249,2,FALSE))</f>
        <v/>
      </c>
      <c r="F268" s="11" t="str">
        <f>IF(D268="","",VLOOKUP(D268,'data source'!$AB$2:$AC$251,2,FALSE))</f>
        <v/>
      </c>
      <c r="G268" s="12" t="str">
        <f>IF(D268="","",VLOOKUP(D268,'data source'!$AE$2:$AF$251,2,FALSE))</f>
        <v/>
      </c>
      <c r="H268" s="1" t="str">
        <f>IF(G268="","",IF(COUNTIF($G$14:G268,G268)=1,1,0))</f>
        <v/>
      </c>
      <c r="I268" s="1" t="str">
        <f>IF(D268="","",VLOOKUP(D268,'data source'!$AE$2:$AG$251,3,FALSE))</f>
        <v/>
      </c>
      <c r="J268" s="1" t="str">
        <f>IF(I268="","",IF(COUNTIF($I$14:I268,I268)=1,1,0))</f>
        <v/>
      </c>
    </row>
    <row r="269" spans="1:10" x14ac:dyDescent="0.25">
      <c r="A269" s="10" t="s">
        <v>268</v>
      </c>
      <c r="B269" s="53"/>
      <c r="C269" s="49"/>
      <c r="D269" s="54"/>
      <c r="E269" s="11" t="str">
        <f>IF(D269="","",VLOOKUP(D269,'data source'!$Z$2:$AA$249,2,FALSE))</f>
        <v/>
      </c>
      <c r="F269" s="11" t="str">
        <f>IF(D269="","",VLOOKUP(D269,'data source'!$AB$2:$AC$251,2,FALSE))</f>
        <v/>
      </c>
      <c r="G269" s="12" t="str">
        <f>IF(D269="","",VLOOKUP(D269,'data source'!$AE$2:$AF$251,2,FALSE))</f>
        <v/>
      </c>
      <c r="H269" s="1" t="str">
        <f>IF(G269="","",IF(COUNTIF($G$14:G269,G269)=1,1,0))</f>
        <v/>
      </c>
      <c r="I269" s="1" t="str">
        <f>IF(D269="","",VLOOKUP(D269,'data source'!$AE$2:$AG$251,3,FALSE))</f>
        <v/>
      </c>
      <c r="J269" s="1" t="str">
        <f>IF(I269="","",IF(COUNTIF($I$14:I269,I269)=1,1,0))</f>
        <v/>
      </c>
    </row>
    <row r="270" spans="1:10" x14ac:dyDescent="0.25">
      <c r="A270" s="10" t="s">
        <v>269</v>
      </c>
      <c r="B270" s="53"/>
      <c r="C270" s="49"/>
      <c r="D270" s="54"/>
      <c r="E270" s="11" t="str">
        <f>IF(D270="","",VLOOKUP(D270,'data source'!$Z$2:$AA$249,2,FALSE))</f>
        <v/>
      </c>
      <c r="F270" s="11" t="str">
        <f>IF(D270="","",VLOOKUP(D270,'data source'!$AB$2:$AC$251,2,FALSE))</f>
        <v/>
      </c>
      <c r="G270" s="12" t="str">
        <f>IF(D270="","",VLOOKUP(D270,'data source'!$AE$2:$AF$251,2,FALSE))</f>
        <v/>
      </c>
      <c r="H270" s="1" t="str">
        <f>IF(G270="","",IF(COUNTIF($G$14:G270,G270)=1,1,0))</f>
        <v/>
      </c>
      <c r="I270" s="1" t="str">
        <f>IF(D270="","",VLOOKUP(D270,'data source'!$AE$2:$AG$251,3,FALSE))</f>
        <v/>
      </c>
      <c r="J270" s="1" t="str">
        <f>IF(I270="","",IF(COUNTIF($I$14:I270,I270)=1,1,0))</f>
        <v/>
      </c>
    </row>
    <row r="271" spans="1:10" x14ac:dyDescent="0.25">
      <c r="A271" s="10" t="s">
        <v>270</v>
      </c>
      <c r="B271" s="53"/>
      <c r="C271" s="49"/>
      <c r="D271" s="54"/>
      <c r="E271" s="11" t="str">
        <f>IF(D271="","",VLOOKUP(D271,'data source'!$Z$2:$AA$249,2,FALSE))</f>
        <v/>
      </c>
      <c r="F271" s="11" t="str">
        <f>IF(D271="","",VLOOKUP(D271,'data source'!$AB$2:$AC$251,2,FALSE))</f>
        <v/>
      </c>
      <c r="G271" s="12" t="str">
        <f>IF(D271="","",VLOOKUP(D271,'data source'!$AE$2:$AF$251,2,FALSE))</f>
        <v/>
      </c>
      <c r="H271" s="1" t="str">
        <f>IF(G271="","",IF(COUNTIF($G$14:G271,G271)=1,1,0))</f>
        <v/>
      </c>
      <c r="I271" s="1" t="str">
        <f>IF(D271="","",VLOOKUP(D271,'data source'!$AE$2:$AG$251,3,FALSE))</f>
        <v/>
      </c>
      <c r="J271" s="1" t="str">
        <f>IF(I271="","",IF(COUNTIF($I$14:I271,I271)=1,1,0))</f>
        <v/>
      </c>
    </row>
    <row r="272" spans="1:10" x14ac:dyDescent="0.25">
      <c r="A272" s="10" t="s">
        <v>271</v>
      </c>
      <c r="B272" s="53"/>
      <c r="C272" s="49"/>
      <c r="D272" s="54"/>
      <c r="E272" s="11" t="str">
        <f>IF(D272="","",VLOOKUP(D272,'data source'!$Z$2:$AA$249,2,FALSE))</f>
        <v/>
      </c>
      <c r="F272" s="11" t="str">
        <f>IF(D272="","",VLOOKUP(D272,'data source'!$AB$2:$AC$251,2,FALSE))</f>
        <v/>
      </c>
      <c r="G272" s="12" t="str">
        <f>IF(D272="","",VLOOKUP(D272,'data source'!$AE$2:$AF$251,2,FALSE))</f>
        <v/>
      </c>
      <c r="H272" s="1" t="str">
        <f>IF(G272="","",IF(COUNTIF($G$14:G272,G272)=1,1,0))</f>
        <v/>
      </c>
      <c r="I272" s="1" t="str">
        <f>IF(D272="","",VLOOKUP(D272,'data source'!$AE$2:$AG$251,3,FALSE))</f>
        <v/>
      </c>
      <c r="J272" s="1" t="str">
        <f>IF(I272="","",IF(COUNTIF($I$14:I272,I272)=1,1,0))</f>
        <v/>
      </c>
    </row>
    <row r="273" spans="1:10" x14ac:dyDescent="0.25">
      <c r="A273" s="10" t="s">
        <v>272</v>
      </c>
      <c r="B273" s="53"/>
      <c r="C273" s="49"/>
      <c r="D273" s="54"/>
      <c r="E273" s="11" t="str">
        <f>IF(D273="","",VLOOKUP(D273,'data source'!$Z$2:$AA$249,2,FALSE))</f>
        <v/>
      </c>
      <c r="F273" s="11" t="str">
        <f>IF(D273="","",VLOOKUP(D273,'data source'!$AB$2:$AC$251,2,FALSE))</f>
        <v/>
      </c>
      <c r="G273" s="12" t="str">
        <f>IF(D273="","",VLOOKUP(D273,'data source'!$AE$2:$AF$251,2,FALSE))</f>
        <v/>
      </c>
      <c r="H273" s="1" t="str">
        <f>IF(G273="","",IF(COUNTIF($G$14:G273,G273)=1,1,0))</f>
        <v/>
      </c>
      <c r="I273" s="1" t="str">
        <f>IF(D273="","",VLOOKUP(D273,'data source'!$AE$2:$AG$251,3,FALSE))</f>
        <v/>
      </c>
      <c r="J273" s="1" t="str">
        <f>IF(I273="","",IF(COUNTIF($I$14:I273,I273)=1,1,0))</f>
        <v/>
      </c>
    </row>
    <row r="274" spans="1:10" x14ac:dyDescent="0.25">
      <c r="A274" s="10" t="s">
        <v>273</v>
      </c>
      <c r="B274" s="53"/>
      <c r="C274" s="49"/>
      <c r="D274" s="54"/>
      <c r="E274" s="11" t="str">
        <f>IF(D274="","",VLOOKUP(D274,'data source'!$Z$2:$AA$249,2,FALSE))</f>
        <v/>
      </c>
      <c r="F274" s="11" t="str">
        <f>IF(D274="","",VLOOKUP(D274,'data source'!$AB$2:$AC$251,2,FALSE))</f>
        <v/>
      </c>
      <c r="G274" s="12" t="str">
        <f>IF(D274="","",VLOOKUP(D274,'data source'!$AE$2:$AF$251,2,FALSE))</f>
        <v/>
      </c>
      <c r="H274" s="1" t="str">
        <f>IF(G274="","",IF(COUNTIF($G$14:G274,G274)=1,1,0))</f>
        <v/>
      </c>
      <c r="I274" s="1" t="str">
        <f>IF(D274="","",VLOOKUP(D274,'data source'!$AE$2:$AG$251,3,FALSE))</f>
        <v/>
      </c>
      <c r="J274" s="1" t="str">
        <f>IF(I274="","",IF(COUNTIF($I$14:I274,I274)=1,1,0))</f>
        <v/>
      </c>
    </row>
    <row r="275" spans="1:10" x14ac:dyDescent="0.25">
      <c r="A275" s="10" t="s">
        <v>274</v>
      </c>
      <c r="B275" s="53"/>
      <c r="C275" s="49"/>
      <c r="D275" s="54"/>
      <c r="E275" s="11" t="str">
        <f>IF(D275="","",VLOOKUP(D275,'data source'!$Z$2:$AA$249,2,FALSE))</f>
        <v/>
      </c>
      <c r="F275" s="11" t="str">
        <f>IF(D275="","",VLOOKUP(D275,'data source'!$AB$2:$AC$251,2,FALSE))</f>
        <v/>
      </c>
      <c r="G275" s="12" t="str">
        <f>IF(D275="","",VLOOKUP(D275,'data source'!$AE$2:$AF$251,2,FALSE))</f>
        <v/>
      </c>
      <c r="H275" s="1" t="str">
        <f>IF(G275="","",IF(COUNTIF($G$14:G275,G275)=1,1,0))</f>
        <v/>
      </c>
      <c r="I275" s="1" t="str">
        <f>IF(D275="","",VLOOKUP(D275,'data source'!$AE$2:$AG$251,3,FALSE))</f>
        <v/>
      </c>
      <c r="J275" s="1" t="str">
        <f>IF(I275="","",IF(COUNTIF($I$14:I275,I275)=1,1,0))</f>
        <v/>
      </c>
    </row>
    <row r="276" spans="1:10" x14ac:dyDescent="0.25">
      <c r="A276" s="10" t="s">
        <v>275</v>
      </c>
      <c r="B276" s="53"/>
      <c r="C276" s="49"/>
      <c r="D276" s="54"/>
      <c r="E276" s="11" t="str">
        <f>IF(D276="","",VLOOKUP(D276,'data source'!$Z$2:$AA$249,2,FALSE))</f>
        <v/>
      </c>
      <c r="F276" s="11" t="str">
        <f>IF(D276="","",VLOOKUP(D276,'data source'!$AB$2:$AC$251,2,FALSE))</f>
        <v/>
      </c>
      <c r="G276" s="12" t="str">
        <f>IF(D276="","",VLOOKUP(D276,'data source'!$AE$2:$AF$251,2,FALSE))</f>
        <v/>
      </c>
      <c r="H276" s="1" t="str">
        <f>IF(G276="","",IF(COUNTIF($G$14:G276,G276)=1,1,0))</f>
        <v/>
      </c>
      <c r="I276" s="1" t="str">
        <f>IF(D276="","",VLOOKUP(D276,'data source'!$AE$2:$AG$251,3,FALSE))</f>
        <v/>
      </c>
      <c r="J276" s="1" t="str">
        <f>IF(I276="","",IF(COUNTIF($I$14:I276,I276)=1,1,0))</f>
        <v/>
      </c>
    </row>
    <row r="277" spans="1:10" x14ac:dyDescent="0.25">
      <c r="A277" s="10" t="s">
        <v>276</v>
      </c>
      <c r="B277" s="53"/>
      <c r="C277" s="49"/>
      <c r="D277" s="54"/>
      <c r="E277" s="11" t="str">
        <f>IF(D277="","",VLOOKUP(D277,'data source'!$Z$2:$AA$249,2,FALSE))</f>
        <v/>
      </c>
      <c r="F277" s="11" t="str">
        <f>IF(D277="","",VLOOKUP(D277,'data source'!$AB$2:$AC$251,2,FALSE))</f>
        <v/>
      </c>
      <c r="G277" s="12" t="str">
        <f>IF(D277="","",VLOOKUP(D277,'data source'!$AE$2:$AF$251,2,FALSE))</f>
        <v/>
      </c>
      <c r="H277" s="1" t="str">
        <f>IF(G277="","",IF(COUNTIF($G$14:G277,G277)=1,1,0))</f>
        <v/>
      </c>
      <c r="I277" s="1" t="str">
        <f>IF(D277="","",VLOOKUP(D277,'data source'!$AE$2:$AG$251,3,FALSE))</f>
        <v/>
      </c>
      <c r="J277" s="1" t="str">
        <f>IF(I277="","",IF(COUNTIF($I$14:I277,I277)=1,1,0))</f>
        <v/>
      </c>
    </row>
    <row r="278" spans="1:10" x14ac:dyDescent="0.25">
      <c r="A278" s="10" t="s">
        <v>277</v>
      </c>
      <c r="B278" s="53"/>
      <c r="C278" s="49"/>
      <c r="D278" s="54"/>
      <c r="E278" s="11" t="str">
        <f>IF(D278="","",VLOOKUP(D278,'data source'!$Z$2:$AA$249,2,FALSE))</f>
        <v/>
      </c>
      <c r="F278" s="11" t="str">
        <f>IF(D278="","",VLOOKUP(D278,'data source'!$AB$2:$AC$251,2,FALSE))</f>
        <v/>
      </c>
      <c r="G278" s="12" t="str">
        <f>IF(D278="","",VLOOKUP(D278,'data source'!$AE$2:$AF$251,2,FALSE))</f>
        <v/>
      </c>
      <c r="H278" s="1" t="str">
        <f>IF(G278="","",IF(COUNTIF($G$14:G278,G278)=1,1,0))</f>
        <v/>
      </c>
      <c r="I278" s="1" t="str">
        <f>IF(D278="","",VLOOKUP(D278,'data source'!$AE$2:$AG$251,3,FALSE))</f>
        <v/>
      </c>
      <c r="J278" s="1" t="str">
        <f>IF(I278="","",IF(COUNTIF($I$14:I278,I278)=1,1,0))</f>
        <v/>
      </c>
    </row>
    <row r="279" spans="1:10" x14ac:dyDescent="0.25">
      <c r="A279" s="10" t="s">
        <v>278</v>
      </c>
      <c r="B279" s="53"/>
      <c r="C279" s="49"/>
      <c r="D279" s="54"/>
      <c r="E279" s="11" t="str">
        <f>IF(D279="","",VLOOKUP(D279,'data source'!$Z$2:$AA$249,2,FALSE))</f>
        <v/>
      </c>
      <c r="F279" s="11" t="str">
        <f>IF(D279="","",VLOOKUP(D279,'data source'!$AB$2:$AC$251,2,FALSE))</f>
        <v/>
      </c>
      <c r="G279" s="12" t="str">
        <f>IF(D279="","",VLOOKUP(D279,'data source'!$AE$2:$AF$251,2,FALSE))</f>
        <v/>
      </c>
      <c r="H279" s="1" t="str">
        <f>IF(G279="","",IF(COUNTIF($G$14:G279,G279)=1,1,0))</f>
        <v/>
      </c>
      <c r="I279" s="1" t="str">
        <f>IF(D279="","",VLOOKUP(D279,'data source'!$AE$2:$AG$251,3,FALSE))</f>
        <v/>
      </c>
      <c r="J279" s="1" t="str">
        <f>IF(I279="","",IF(COUNTIF($I$14:I279,I279)=1,1,0))</f>
        <v/>
      </c>
    </row>
    <row r="280" spans="1:10" x14ac:dyDescent="0.25">
      <c r="A280" s="10" t="s">
        <v>279</v>
      </c>
      <c r="B280" s="53"/>
      <c r="C280" s="49"/>
      <c r="D280" s="54"/>
      <c r="E280" s="11" t="str">
        <f>IF(D280="","",VLOOKUP(D280,'data source'!$Z$2:$AA$249,2,FALSE))</f>
        <v/>
      </c>
      <c r="F280" s="11" t="str">
        <f>IF(D280="","",VLOOKUP(D280,'data source'!$AB$2:$AC$251,2,FALSE))</f>
        <v/>
      </c>
      <c r="G280" s="12" t="str">
        <f>IF(D280="","",VLOOKUP(D280,'data source'!$AE$2:$AF$251,2,FALSE))</f>
        <v/>
      </c>
      <c r="H280" s="1" t="str">
        <f>IF(G280="","",IF(COUNTIF($G$14:G280,G280)=1,1,0))</f>
        <v/>
      </c>
      <c r="I280" s="1" t="str">
        <f>IF(D280="","",VLOOKUP(D280,'data source'!$AE$2:$AG$251,3,FALSE))</f>
        <v/>
      </c>
      <c r="J280" s="1" t="str">
        <f>IF(I280="","",IF(COUNTIF($I$14:I280,I280)=1,1,0))</f>
        <v/>
      </c>
    </row>
    <row r="281" spans="1:10" x14ac:dyDescent="0.25">
      <c r="A281" s="10" t="s">
        <v>280</v>
      </c>
      <c r="B281" s="53"/>
      <c r="C281" s="49"/>
      <c r="D281" s="54"/>
      <c r="E281" s="11" t="str">
        <f>IF(D281="","",VLOOKUP(D281,'data source'!$Z$2:$AA$249,2,FALSE))</f>
        <v/>
      </c>
      <c r="F281" s="11" t="str">
        <f>IF(D281="","",VLOOKUP(D281,'data source'!$AB$2:$AC$251,2,FALSE))</f>
        <v/>
      </c>
      <c r="G281" s="12" t="str">
        <f>IF(D281="","",VLOOKUP(D281,'data source'!$AE$2:$AF$251,2,FALSE))</f>
        <v/>
      </c>
      <c r="H281" s="1" t="str">
        <f>IF(G281="","",IF(COUNTIF($G$14:G281,G281)=1,1,0))</f>
        <v/>
      </c>
      <c r="I281" s="1" t="str">
        <f>IF(D281="","",VLOOKUP(D281,'data source'!$AE$2:$AG$251,3,FALSE))</f>
        <v/>
      </c>
      <c r="J281" s="1" t="str">
        <f>IF(I281="","",IF(COUNTIF($I$14:I281,I281)=1,1,0))</f>
        <v/>
      </c>
    </row>
    <row r="282" spans="1:10" x14ac:dyDescent="0.25">
      <c r="A282" s="10" t="s">
        <v>281</v>
      </c>
      <c r="B282" s="53"/>
      <c r="C282" s="49"/>
      <c r="D282" s="54"/>
      <c r="E282" s="11" t="str">
        <f>IF(D282="","",VLOOKUP(D282,'data source'!$Z$2:$AA$249,2,FALSE))</f>
        <v/>
      </c>
      <c r="F282" s="11" t="str">
        <f>IF(D282="","",VLOOKUP(D282,'data source'!$AB$2:$AC$251,2,FALSE))</f>
        <v/>
      </c>
      <c r="G282" s="12" t="str">
        <f>IF(D282="","",VLOOKUP(D282,'data source'!$AE$2:$AF$251,2,FALSE))</f>
        <v/>
      </c>
      <c r="H282" s="1" t="str">
        <f>IF(G282="","",IF(COUNTIF($G$14:G282,G282)=1,1,0))</f>
        <v/>
      </c>
      <c r="I282" s="1" t="str">
        <f>IF(D282="","",VLOOKUP(D282,'data source'!$AE$2:$AG$251,3,FALSE))</f>
        <v/>
      </c>
      <c r="J282" s="1" t="str">
        <f>IF(I282="","",IF(COUNTIF($I$14:I282,I282)=1,1,0))</f>
        <v/>
      </c>
    </row>
    <row r="283" spans="1:10" x14ac:dyDescent="0.25">
      <c r="A283" s="10" t="s">
        <v>282</v>
      </c>
      <c r="B283" s="53"/>
      <c r="C283" s="49"/>
      <c r="D283" s="54"/>
      <c r="E283" s="11" t="str">
        <f>IF(D283="","",VLOOKUP(D283,'data source'!$Z$2:$AA$249,2,FALSE))</f>
        <v/>
      </c>
      <c r="F283" s="11" t="str">
        <f>IF(D283="","",VLOOKUP(D283,'data source'!$AB$2:$AC$251,2,FALSE))</f>
        <v/>
      </c>
      <c r="G283" s="12" t="str">
        <f>IF(D283="","",VLOOKUP(D283,'data source'!$AE$2:$AF$251,2,FALSE))</f>
        <v/>
      </c>
      <c r="H283" s="1" t="str">
        <f>IF(G283="","",IF(COUNTIF($G$14:G283,G283)=1,1,0))</f>
        <v/>
      </c>
      <c r="I283" s="1" t="str">
        <f>IF(D283="","",VLOOKUP(D283,'data source'!$AE$2:$AG$251,3,FALSE))</f>
        <v/>
      </c>
      <c r="J283" s="1" t="str">
        <f>IF(I283="","",IF(COUNTIF($I$14:I283,I283)=1,1,0))</f>
        <v/>
      </c>
    </row>
    <row r="284" spans="1:10" x14ac:dyDescent="0.25">
      <c r="A284" s="10" t="s">
        <v>283</v>
      </c>
      <c r="B284" s="53"/>
      <c r="C284" s="49"/>
      <c r="D284" s="54"/>
      <c r="E284" s="11" t="str">
        <f>IF(D284="","",VLOOKUP(D284,'data source'!$Z$2:$AA$249,2,FALSE))</f>
        <v/>
      </c>
      <c r="F284" s="11" t="str">
        <f>IF(D284="","",VLOOKUP(D284,'data source'!$AB$2:$AC$251,2,FALSE))</f>
        <v/>
      </c>
      <c r="G284" s="12" t="str">
        <f>IF(D284="","",VLOOKUP(D284,'data source'!$AE$2:$AF$251,2,FALSE))</f>
        <v/>
      </c>
      <c r="H284" s="1" t="str">
        <f>IF(G284="","",IF(COUNTIF($G$14:G284,G284)=1,1,0))</f>
        <v/>
      </c>
      <c r="I284" s="1" t="str">
        <f>IF(D284="","",VLOOKUP(D284,'data source'!$AE$2:$AG$251,3,FALSE))</f>
        <v/>
      </c>
      <c r="J284" s="1" t="str">
        <f>IF(I284="","",IF(COUNTIF($I$14:I284,I284)=1,1,0))</f>
        <v/>
      </c>
    </row>
    <row r="285" spans="1:10" x14ac:dyDescent="0.25">
      <c r="A285" s="10" t="s">
        <v>284</v>
      </c>
      <c r="B285" s="53"/>
      <c r="C285" s="49"/>
      <c r="D285" s="54"/>
      <c r="E285" s="11" t="str">
        <f>IF(D285="","",VLOOKUP(D285,'data source'!$Z$2:$AA$249,2,FALSE))</f>
        <v/>
      </c>
      <c r="F285" s="11" t="str">
        <f>IF(D285="","",VLOOKUP(D285,'data source'!$AB$2:$AC$251,2,FALSE))</f>
        <v/>
      </c>
      <c r="G285" s="12" t="str">
        <f>IF(D285="","",VLOOKUP(D285,'data source'!$AE$2:$AF$251,2,FALSE))</f>
        <v/>
      </c>
      <c r="H285" s="1" t="str">
        <f>IF(G285="","",IF(COUNTIF($G$14:G285,G285)=1,1,0))</f>
        <v/>
      </c>
      <c r="I285" s="1" t="str">
        <f>IF(D285="","",VLOOKUP(D285,'data source'!$AE$2:$AG$251,3,FALSE))</f>
        <v/>
      </c>
      <c r="J285" s="1" t="str">
        <f>IF(I285="","",IF(COUNTIF($I$14:I285,I285)=1,1,0))</f>
        <v/>
      </c>
    </row>
    <row r="286" spans="1:10" x14ac:dyDescent="0.25">
      <c r="A286" s="10" t="s">
        <v>285</v>
      </c>
      <c r="B286" s="53"/>
      <c r="C286" s="49"/>
      <c r="D286" s="54"/>
      <c r="E286" s="11" t="str">
        <f>IF(D286="","",VLOOKUP(D286,'data source'!$Z$2:$AA$249,2,FALSE))</f>
        <v/>
      </c>
      <c r="F286" s="11" t="str">
        <f>IF(D286="","",VLOOKUP(D286,'data source'!$AB$2:$AC$251,2,FALSE))</f>
        <v/>
      </c>
      <c r="G286" s="12" t="str">
        <f>IF(D286="","",VLOOKUP(D286,'data source'!$AE$2:$AF$251,2,FALSE))</f>
        <v/>
      </c>
      <c r="H286" s="1" t="str">
        <f>IF(G286="","",IF(COUNTIF($G$14:G286,G286)=1,1,0))</f>
        <v/>
      </c>
      <c r="I286" s="1" t="str">
        <f>IF(D286="","",VLOOKUP(D286,'data source'!$AE$2:$AG$251,3,FALSE))</f>
        <v/>
      </c>
      <c r="J286" s="1" t="str">
        <f>IF(I286="","",IF(COUNTIF($I$14:I286,I286)=1,1,0))</f>
        <v/>
      </c>
    </row>
    <row r="287" spans="1:10" x14ac:dyDescent="0.25">
      <c r="A287" s="10" t="s">
        <v>286</v>
      </c>
      <c r="B287" s="53"/>
      <c r="C287" s="49"/>
      <c r="D287" s="54"/>
      <c r="E287" s="11" t="str">
        <f>IF(D287="","",VLOOKUP(D287,'data source'!$Z$2:$AA$249,2,FALSE))</f>
        <v/>
      </c>
      <c r="F287" s="11" t="str">
        <f>IF(D287="","",VLOOKUP(D287,'data source'!$AB$2:$AC$251,2,FALSE))</f>
        <v/>
      </c>
      <c r="G287" s="12" t="str">
        <f>IF(D287="","",VLOOKUP(D287,'data source'!$AE$2:$AF$251,2,FALSE))</f>
        <v/>
      </c>
      <c r="H287" s="1" t="str">
        <f>IF(G287="","",IF(COUNTIF($G$14:G287,G287)=1,1,0))</f>
        <v/>
      </c>
      <c r="I287" s="1" t="str">
        <f>IF(D287="","",VLOOKUP(D287,'data source'!$AE$2:$AG$251,3,FALSE))</f>
        <v/>
      </c>
      <c r="J287" s="1" t="str">
        <f>IF(I287="","",IF(COUNTIF($I$14:I287,I287)=1,1,0))</f>
        <v/>
      </c>
    </row>
    <row r="288" spans="1:10" x14ac:dyDescent="0.25">
      <c r="A288" s="10" t="s">
        <v>287</v>
      </c>
      <c r="B288" s="53"/>
      <c r="C288" s="49"/>
      <c r="D288" s="54"/>
      <c r="E288" s="11" t="str">
        <f>IF(D288="","",VLOOKUP(D288,'data source'!$Z$2:$AA$249,2,FALSE))</f>
        <v/>
      </c>
      <c r="F288" s="11" t="str">
        <f>IF(D288="","",VLOOKUP(D288,'data source'!$AB$2:$AC$251,2,FALSE))</f>
        <v/>
      </c>
      <c r="G288" s="12" t="str">
        <f>IF(D288="","",VLOOKUP(D288,'data source'!$AE$2:$AF$251,2,FALSE))</f>
        <v/>
      </c>
      <c r="H288" s="1" t="str">
        <f>IF(G288="","",IF(COUNTIF($G$14:G288,G288)=1,1,0))</f>
        <v/>
      </c>
      <c r="I288" s="1" t="str">
        <f>IF(D288="","",VLOOKUP(D288,'data source'!$AE$2:$AG$251,3,FALSE))</f>
        <v/>
      </c>
      <c r="J288" s="1" t="str">
        <f>IF(I288="","",IF(COUNTIF($I$14:I288,I288)=1,1,0))</f>
        <v/>
      </c>
    </row>
    <row r="289" spans="1:10" x14ac:dyDescent="0.25">
      <c r="A289" s="10" t="s">
        <v>288</v>
      </c>
      <c r="B289" s="53"/>
      <c r="C289" s="49"/>
      <c r="D289" s="54"/>
      <c r="E289" s="11" t="str">
        <f>IF(D289="","",VLOOKUP(D289,'data source'!$Z$2:$AA$249,2,FALSE))</f>
        <v/>
      </c>
      <c r="F289" s="11" t="str">
        <f>IF(D289="","",VLOOKUP(D289,'data source'!$AB$2:$AC$251,2,FALSE))</f>
        <v/>
      </c>
      <c r="G289" s="12" t="str">
        <f>IF(D289="","",VLOOKUP(D289,'data source'!$AE$2:$AF$251,2,FALSE))</f>
        <v/>
      </c>
      <c r="H289" s="1" t="str">
        <f>IF(G289="","",IF(COUNTIF($G$14:G289,G289)=1,1,0))</f>
        <v/>
      </c>
      <c r="I289" s="1" t="str">
        <f>IF(D289="","",VLOOKUP(D289,'data source'!$AE$2:$AG$251,3,FALSE))</f>
        <v/>
      </c>
      <c r="J289" s="1" t="str">
        <f>IF(I289="","",IF(COUNTIF($I$14:I289,I289)=1,1,0))</f>
        <v/>
      </c>
    </row>
    <row r="290" spans="1:10" x14ac:dyDescent="0.25">
      <c r="A290" s="10" t="s">
        <v>289</v>
      </c>
      <c r="B290" s="53"/>
      <c r="C290" s="49"/>
      <c r="D290" s="54"/>
      <c r="E290" s="11" t="str">
        <f>IF(D290="","",VLOOKUP(D290,'data source'!$Z$2:$AA$249,2,FALSE))</f>
        <v/>
      </c>
      <c r="F290" s="11" t="str">
        <f>IF(D290="","",VLOOKUP(D290,'data source'!$AB$2:$AC$251,2,FALSE))</f>
        <v/>
      </c>
      <c r="G290" s="12" t="str">
        <f>IF(D290="","",VLOOKUP(D290,'data source'!$AE$2:$AF$251,2,FALSE))</f>
        <v/>
      </c>
      <c r="H290" s="1" t="str">
        <f>IF(G290="","",IF(COUNTIF($G$14:G290,G290)=1,1,0))</f>
        <v/>
      </c>
      <c r="I290" s="1" t="str">
        <f>IF(D290="","",VLOOKUP(D290,'data source'!$AE$2:$AG$251,3,FALSE))</f>
        <v/>
      </c>
      <c r="J290" s="1" t="str">
        <f>IF(I290="","",IF(COUNTIF($I$14:I290,I290)=1,1,0))</f>
        <v/>
      </c>
    </row>
    <row r="291" spans="1:10" x14ac:dyDescent="0.25">
      <c r="A291" s="10" t="s">
        <v>290</v>
      </c>
      <c r="B291" s="53"/>
      <c r="C291" s="49"/>
      <c r="D291" s="54"/>
      <c r="E291" s="11" t="str">
        <f>IF(D291="","",VLOOKUP(D291,'data source'!$Z$2:$AA$249,2,FALSE))</f>
        <v/>
      </c>
      <c r="F291" s="11" t="str">
        <f>IF(D291="","",VLOOKUP(D291,'data source'!$AB$2:$AC$251,2,FALSE))</f>
        <v/>
      </c>
      <c r="G291" s="12" t="str">
        <f>IF(D291="","",VLOOKUP(D291,'data source'!$AE$2:$AF$251,2,FALSE))</f>
        <v/>
      </c>
      <c r="H291" s="1" t="str">
        <f>IF(G291="","",IF(COUNTIF($G$14:G291,G291)=1,1,0))</f>
        <v/>
      </c>
      <c r="I291" s="1" t="str">
        <f>IF(D291="","",VLOOKUP(D291,'data source'!$AE$2:$AG$251,3,FALSE))</f>
        <v/>
      </c>
      <c r="J291" s="1" t="str">
        <f>IF(I291="","",IF(COUNTIF($I$14:I291,I291)=1,1,0))</f>
        <v/>
      </c>
    </row>
    <row r="292" spans="1:10" x14ac:dyDescent="0.25">
      <c r="A292" s="10" t="s">
        <v>291</v>
      </c>
      <c r="B292" s="53"/>
      <c r="C292" s="49"/>
      <c r="D292" s="54"/>
      <c r="E292" s="11" t="str">
        <f>IF(D292="","",VLOOKUP(D292,'data source'!$Z$2:$AA$249,2,FALSE))</f>
        <v/>
      </c>
      <c r="F292" s="11" t="str">
        <f>IF(D292="","",VLOOKUP(D292,'data source'!$AB$2:$AC$251,2,FALSE))</f>
        <v/>
      </c>
      <c r="G292" s="12" t="str">
        <f>IF(D292="","",VLOOKUP(D292,'data source'!$AE$2:$AF$251,2,FALSE))</f>
        <v/>
      </c>
      <c r="H292" s="1" t="str">
        <f>IF(G292="","",IF(COUNTIF($G$14:G292,G292)=1,1,0))</f>
        <v/>
      </c>
      <c r="I292" s="1" t="str">
        <f>IF(D292="","",VLOOKUP(D292,'data source'!$AE$2:$AG$251,3,FALSE))</f>
        <v/>
      </c>
      <c r="J292" s="1" t="str">
        <f>IF(I292="","",IF(COUNTIF($I$14:I292,I292)=1,1,0))</f>
        <v/>
      </c>
    </row>
    <row r="293" spans="1:10" x14ac:dyDescent="0.25">
      <c r="A293" s="10" t="s">
        <v>292</v>
      </c>
      <c r="B293" s="53"/>
      <c r="C293" s="49"/>
      <c r="D293" s="54"/>
      <c r="E293" s="11" t="str">
        <f>IF(D293="","",VLOOKUP(D293,'data source'!$Z$2:$AA$249,2,FALSE))</f>
        <v/>
      </c>
      <c r="F293" s="11" t="str">
        <f>IF(D293="","",VLOOKUP(D293,'data source'!$AB$2:$AC$251,2,FALSE))</f>
        <v/>
      </c>
      <c r="G293" s="12" t="str">
        <f>IF(D293="","",VLOOKUP(D293,'data source'!$AE$2:$AF$251,2,FALSE))</f>
        <v/>
      </c>
      <c r="H293" s="1" t="str">
        <f>IF(G293="","",IF(COUNTIF($G$14:G293,G293)=1,1,0))</f>
        <v/>
      </c>
      <c r="I293" s="1" t="str">
        <f>IF(D293="","",VLOOKUP(D293,'data source'!$AE$2:$AG$251,3,FALSE))</f>
        <v/>
      </c>
      <c r="J293" s="1" t="str">
        <f>IF(I293="","",IF(COUNTIF($I$14:I293,I293)=1,1,0))</f>
        <v/>
      </c>
    </row>
    <row r="294" spans="1:10" x14ac:dyDescent="0.25">
      <c r="A294" s="10" t="s">
        <v>293</v>
      </c>
      <c r="B294" s="53"/>
      <c r="C294" s="49"/>
      <c r="D294" s="54"/>
      <c r="E294" s="11" t="str">
        <f>IF(D294="","",VLOOKUP(D294,'data source'!$Z$2:$AA$249,2,FALSE))</f>
        <v/>
      </c>
      <c r="F294" s="11" t="str">
        <f>IF(D294="","",VLOOKUP(D294,'data source'!$AB$2:$AC$251,2,FALSE))</f>
        <v/>
      </c>
      <c r="G294" s="12" t="str">
        <f>IF(D294="","",VLOOKUP(D294,'data source'!$AE$2:$AF$251,2,FALSE))</f>
        <v/>
      </c>
      <c r="H294" s="1" t="str">
        <f>IF(G294="","",IF(COUNTIF($G$14:G294,G294)=1,1,0))</f>
        <v/>
      </c>
      <c r="I294" s="1" t="str">
        <f>IF(D294="","",VLOOKUP(D294,'data source'!$AE$2:$AG$251,3,FALSE))</f>
        <v/>
      </c>
      <c r="J294" s="1" t="str">
        <f>IF(I294="","",IF(COUNTIF($I$14:I294,I294)=1,1,0))</f>
        <v/>
      </c>
    </row>
    <row r="295" spans="1:10" x14ac:dyDescent="0.25">
      <c r="A295" s="10" t="s">
        <v>294</v>
      </c>
      <c r="B295" s="53"/>
      <c r="C295" s="49"/>
      <c r="D295" s="54"/>
      <c r="E295" s="11" t="str">
        <f>IF(D295="","",VLOOKUP(D295,'data source'!$Z$2:$AA$249,2,FALSE))</f>
        <v/>
      </c>
      <c r="F295" s="11" t="str">
        <f>IF(D295="","",VLOOKUP(D295,'data source'!$AB$2:$AC$251,2,FALSE))</f>
        <v/>
      </c>
      <c r="G295" s="12" t="str">
        <f>IF(D295="","",VLOOKUP(D295,'data source'!$AE$2:$AF$251,2,FALSE))</f>
        <v/>
      </c>
      <c r="H295" s="1" t="str">
        <f>IF(G295="","",IF(COUNTIF($G$14:G295,G295)=1,1,0))</f>
        <v/>
      </c>
      <c r="I295" s="1" t="str">
        <f>IF(D295="","",VLOOKUP(D295,'data source'!$AE$2:$AG$251,3,FALSE))</f>
        <v/>
      </c>
      <c r="J295" s="1" t="str">
        <f>IF(I295="","",IF(COUNTIF($I$14:I295,I295)=1,1,0))</f>
        <v/>
      </c>
    </row>
    <row r="296" spans="1:10" x14ac:dyDescent="0.25">
      <c r="A296" s="10" t="s">
        <v>295</v>
      </c>
      <c r="B296" s="53"/>
      <c r="C296" s="49"/>
      <c r="D296" s="54"/>
      <c r="E296" s="11" t="str">
        <f>IF(D296="","",VLOOKUP(D296,'data source'!$Z$2:$AA$249,2,FALSE))</f>
        <v/>
      </c>
      <c r="F296" s="11" t="str">
        <f>IF(D296="","",VLOOKUP(D296,'data source'!$AB$2:$AC$251,2,FALSE))</f>
        <v/>
      </c>
      <c r="G296" s="12" t="str">
        <f>IF(D296="","",VLOOKUP(D296,'data source'!$AE$2:$AF$251,2,FALSE))</f>
        <v/>
      </c>
      <c r="H296" s="1" t="str">
        <f>IF(G296="","",IF(COUNTIF($G$14:G296,G296)=1,1,0))</f>
        <v/>
      </c>
      <c r="I296" s="1" t="str">
        <f>IF(D296="","",VLOOKUP(D296,'data source'!$AE$2:$AG$251,3,FALSE))</f>
        <v/>
      </c>
      <c r="J296" s="1" t="str">
        <f>IF(I296="","",IF(COUNTIF($I$14:I296,I296)=1,1,0))</f>
        <v/>
      </c>
    </row>
    <row r="297" spans="1:10" x14ac:dyDescent="0.25">
      <c r="A297" s="10" t="s">
        <v>296</v>
      </c>
      <c r="B297" s="53"/>
      <c r="C297" s="49"/>
      <c r="D297" s="54"/>
      <c r="E297" s="11" t="str">
        <f>IF(D297="","",VLOOKUP(D297,'data source'!$Z$2:$AA$249,2,FALSE))</f>
        <v/>
      </c>
      <c r="F297" s="11" t="str">
        <f>IF(D297="","",VLOOKUP(D297,'data source'!$AB$2:$AC$251,2,FALSE))</f>
        <v/>
      </c>
      <c r="G297" s="12" t="str">
        <f>IF(D297="","",VLOOKUP(D297,'data source'!$AE$2:$AF$251,2,FALSE))</f>
        <v/>
      </c>
      <c r="H297" s="1" t="str">
        <f>IF(G297="","",IF(COUNTIF($G$14:G297,G297)=1,1,0))</f>
        <v/>
      </c>
      <c r="I297" s="1" t="str">
        <f>IF(D297="","",VLOOKUP(D297,'data source'!$AE$2:$AG$251,3,FALSE))</f>
        <v/>
      </c>
      <c r="J297" s="1" t="str">
        <f>IF(I297="","",IF(COUNTIF($I$14:I297,I297)=1,1,0))</f>
        <v/>
      </c>
    </row>
    <row r="298" spans="1:10" x14ac:dyDescent="0.25">
      <c r="A298" s="10" t="s">
        <v>297</v>
      </c>
      <c r="B298" s="53"/>
      <c r="C298" s="49"/>
      <c r="D298" s="54"/>
      <c r="E298" s="11" t="str">
        <f>IF(D298="","",VLOOKUP(D298,'data source'!$Z$2:$AA$249,2,FALSE))</f>
        <v/>
      </c>
      <c r="F298" s="11" t="str">
        <f>IF(D298="","",VLOOKUP(D298,'data source'!$AB$2:$AC$251,2,FALSE))</f>
        <v/>
      </c>
      <c r="G298" s="12" t="str">
        <f>IF(D298="","",VLOOKUP(D298,'data source'!$AE$2:$AF$251,2,FALSE))</f>
        <v/>
      </c>
      <c r="H298" s="1" t="str">
        <f>IF(G298="","",IF(COUNTIF($G$14:G298,G298)=1,1,0))</f>
        <v/>
      </c>
      <c r="I298" s="1" t="str">
        <f>IF(D298="","",VLOOKUP(D298,'data source'!$AE$2:$AG$251,3,FALSE))</f>
        <v/>
      </c>
      <c r="J298" s="1" t="str">
        <f>IF(I298="","",IF(COUNTIF($I$14:I298,I298)=1,1,0))</f>
        <v/>
      </c>
    </row>
    <row r="299" spans="1:10" x14ac:dyDescent="0.25">
      <c r="A299" s="10" t="s">
        <v>298</v>
      </c>
      <c r="B299" s="53"/>
      <c r="C299" s="49"/>
      <c r="D299" s="54"/>
      <c r="E299" s="11" t="str">
        <f>IF(D299="","",VLOOKUP(D299,'data source'!$Z$2:$AA$249,2,FALSE))</f>
        <v/>
      </c>
      <c r="F299" s="11" t="str">
        <f>IF(D299="","",VLOOKUP(D299,'data source'!$AB$2:$AC$251,2,FALSE))</f>
        <v/>
      </c>
      <c r="G299" s="12" t="str">
        <f>IF(D299="","",VLOOKUP(D299,'data source'!$AE$2:$AF$251,2,FALSE))</f>
        <v/>
      </c>
      <c r="H299" s="1" t="str">
        <f>IF(G299="","",IF(COUNTIF($G$14:G299,G299)=1,1,0))</f>
        <v/>
      </c>
      <c r="I299" s="1" t="str">
        <f>IF(D299="","",VLOOKUP(D299,'data source'!$AE$2:$AG$251,3,FALSE))</f>
        <v/>
      </c>
      <c r="J299" s="1" t="str">
        <f>IF(I299="","",IF(COUNTIF($I$14:I299,I299)=1,1,0))</f>
        <v/>
      </c>
    </row>
    <row r="300" spans="1:10" x14ac:dyDescent="0.25">
      <c r="A300" s="10" t="s">
        <v>299</v>
      </c>
      <c r="B300" s="53"/>
      <c r="C300" s="49"/>
      <c r="D300" s="54"/>
      <c r="E300" s="11" t="str">
        <f>IF(D300="","",VLOOKUP(D300,'data source'!$Z$2:$AA$249,2,FALSE))</f>
        <v/>
      </c>
      <c r="F300" s="11" t="str">
        <f>IF(D300="","",VLOOKUP(D300,'data source'!$AB$2:$AC$251,2,FALSE))</f>
        <v/>
      </c>
      <c r="G300" s="12" t="str">
        <f>IF(D300="","",VLOOKUP(D300,'data source'!$AE$2:$AF$251,2,FALSE))</f>
        <v/>
      </c>
      <c r="H300" s="1" t="str">
        <f>IF(G300="","",IF(COUNTIF($G$14:G300,G300)=1,1,0))</f>
        <v/>
      </c>
      <c r="I300" s="1" t="str">
        <f>IF(D300="","",VLOOKUP(D300,'data source'!$AE$2:$AG$251,3,FALSE))</f>
        <v/>
      </c>
      <c r="J300" s="1" t="str">
        <f>IF(I300="","",IF(COUNTIF($I$14:I300,I300)=1,1,0))</f>
        <v/>
      </c>
    </row>
    <row r="301" spans="1:10" x14ac:dyDescent="0.25">
      <c r="A301" s="10" t="s">
        <v>300</v>
      </c>
      <c r="B301" s="53"/>
      <c r="C301" s="49"/>
      <c r="D301" s="54"/>
      <c r="E301" s="11" t="str">
        <f>IF(D301="","",VLOOKUP(D301,'data source'!$Z$2:$AA$249,2,FALSE))</f>
        <v/>
      </c>
      <c r="F301" s="11" t="str">
        <f>IF(D301="","",VLOOKUP(D301,'data source'!$AB$2:$AC$251,2,FALSE))</f>
        <v/>
      </c>
      <c r="G301" s="12" t="str">
        <f>IF(D301="","",VLOOKUP(D301,'data source'!$AE$2:$AF$251,2,FALSE))</f>
        <v/>
      </c>
      <c r="H301" s="1" t="str">
        <f>IF(G301="","",IF(COUNTIF($G$14:G301,G301)=1,1,0))</f>
        <v/>
      </c>
      <c r="I301" s="1" t="str">
        <f>IF(D301="","",VLOOKUP(D301,'data source'!$AE$2:$AG$251,3,FALSE))</f>
        <v/>
      </c>
      <c r="J301" s="1" t="str">
        <f>IF(I301="","",IF(COUNTIF($I$14:I301,I301)=1,1,0))</f>
        <v/>
      </c>
    </row>
    <row r="302" spans="1:10" x14ac:dyDescent="0.25">
      <c r="A302" s="10" t="s">
        <v>301</v>
      </c>
      <c r="B302" s="53"/>
      <c r="C302" s="49"/>
      <c r="D302" s="54"/>
      <c r="E302" s="11" t="str">
        <f>IF(D302="","",VLOOKUP(D302,'data source'!$Z$2:$AA$249,2,FALSE))</f>
        <v/>
      </c>
      <c r="F302" s="11" t="str">
        <f>IF(D302="","",VLOOKUP(D302,'data source'!$AB$2:$AC$251,2,FALSE))</f>
        <v/>
      </c>
      <c r="G302" s="12" t="str">
        <f>IF(D302="","",VLOOKUP(D302,'data source'!$AE$2:$AF$251,2,FALSE))</f>
        <v/>
      </c>
      <c r="H302" s="1" t="str">
        <f>IF(G302="","",IF(COUNTIF($G$14:G302,G302)=1,1,0))</f>
        <v/>
      </c>
      <c r="I302" s="1" t="str">
        <f>IF(D302="","",VLOOKUP(D302,'data source'!$AE$2:$AG$251,3,FALSE))</f>
        <v/>
      </c>
      <c r="J302" s="1" t="str">
        <f>IF(I302="","",IF(COUNTIF($I$14:I302,I302)=1,1,0))</f>
        <v/>
      </c>
    </row>
    <row r="303" spans="1:10" x14ac:dyDescent="0.25">
      <c r="A303" s="10" t="s">
        <v>302</v>
      </c>
      <c r="B303" s="53"/>
      <c r="C303" s="49"/>
      <c r="D303" s="54"/>
      <c r="E303" s="11" t="str">
        <f>IF(D303="","",VLOOKUP(D303,'data source'!$Z$2:$AA$249,2,FALSE))</f>
        <v/>
      </c>
      <c r="F303" s="11" t="str">
        <f>IF(D303="","",VLOOKUP(D303,'data source'!$AB$2:$AC$251,2,FALSE))</f>
        <v/>
      </c>
      <c r="G303" s="12" t="str">
        <f>IF(D303="","",VLOOKUP(D303,'data source'!$AE$2:$AF$251,2,FALSE))</f>
        <v/>
      </c>
      <c r="H303" s="1" t="str">
        <f>IF(G303="","",IF(COUNTIF($G$14:G303,G303)=1,1,0))</f>
        <v/>
      </c>
      <c r="I303" s="1" t="str">
        <f>IF(D303="","",VLOOKUP(D303,'data source'!$AE$2:$AG$251,3,FALSE))</f>
        <v/>
      </c>
      <c r="J303" s="1" t="str">
        <f>IF(I303="","",IF(COUNTIF($I$14:I303,I303)=1,1,0))</f>
        <v/>
      </c>
    </row>
    <row r="304" spans="1:10" x14ac:dyDescent="0.25">
      <c r="A304" s="10" t="s">
        <v>303</v>
      </c>
      <c r="B304" s="53"/>
      <c r="C304" s="49"/>
      <c r="D304" s="54"/>
      <c r="E304" s="11" t="str">
        <f>IF(D304="","",VLOOKUP(D304,'data source'!$Z$2:$AA$249,2,FALSE))</f>
        <v/>
      </c>
      <c r="F304" s="11" t="str">
        <f>IF(D304="","",VLOOKUP(D304,'data source'!$AB$2:$AC$251,2,FALSE))</f>
        <v/>
      </c>
      <c r="G304" s="12" t="str">
        <f>IF(D304="","",VLOOKUP(D304,'data source'!$AE$2:$AF$251,2,FALSE))</f>
        <v/>
      </c>
      <c r="H304" s="1" t="str">
        <f>IF(G304="","",IF(COUNTIF($G$14:G304,G304)=1,1,0))</f>
        <v/>
      </c>
      <c r="I304" s="1" t="str">
        <f>IF(D304="","",VLOOKUP(D304,'data source'!$AE$2:$AG$251,3,FALSE))</f>
        <v/>
      </c>
      <c r="J304" s="1" t="str">
        <f>IF(I304="","",IF(COUNTIF($I$14:I304,I304)=1,1,0))</f>
        <v/>
      </c>
    </row>
    <row r="305" spans="1:10" x14ac:dyDescent="0.25">
      <c r="A305" s="10" t="s">
        <v>304</v>
      </c>
      <c r="B305" s="53"/>
      <c r="C305" s="49"/>
      <c r="D305" s="54"/>
      <c r="E305" s="11" t="str">
        <f>IF(D305="","",VLOOKUP(D305,'data source'!$Z$2:$AA$249,2,FALSE))</f>
        <v/>
      </c>
      <c r="F305" s="11" t="str">
        <f>IF(D305="","",VLOOKUP(D305,'data source'!$AB$2:$AC$251,2,FALSE))</f>
        <v/>
      </c>
      <c r="G305" s="12" t="str">
        <f>IF(D305="","",VLOOKUP(D305,'data source'!$AE$2:$AF$251,2,FALSE))</f>
        <v/>
      </c>
      <c r="H305" s="1" t="str">
        <f>IF(G305="","",IF(COUNTIF($G$14:G305,G305)=1,1,0))</f>
        <v/>
      </c>
      <c r="I305" s="1" t="str">
        <f>IF(D305="","",VLOOKUP(D305,'data source'!$AE$2:$AG$251,3,FALSE))</f>
        <v/>
      </c>
      <c r="J305" s="1" t="str">
        <f>IF(I305="","",IF(COUNTIF($I$14:I305,I305)=1,1,0))</f>
        <v/>
      </c>
    </row>
    <row r="306" spans="1:10" x14ac:dyDescent="0.25">
      <c r="A306" s="10" t="s">
        <v>305</v>
      </c>
      <c r="B306" s="53"/>
      <c r="C306" s="49"/>
      <c r="D306" s="54"/>
      <c r="E306" s="11" t="str">
        <f>IF(D306="","",VLOOKUP(D306,'data source'!$Z$2:$AA$249,2,FALSE))</f>
        <v/>
      </c>
      <c r="F306" s="11" t="str">
        <f>IF(D306="","",VLOOKUP(D306,'data source'!$AB$2:$AC$251,2,FALSE))</f>
        <v/>
      </c>
      <c r="G306" s="12" t="str">
        <f>IF(D306="","",VLOOKUP(D306,'data source'!$AE$2:$AF$251,2,FALSE))</f>
        <v/>
      </c>
      <c r="H306" s="1" t="str">
        <f>IF(G306="","",IF(COUNTIF($G$14:G306,G306)=1,1,0))</f>
        <v/>
      </c>
      <c r="I306" s="1" t="str">
        <f>IF(D306="","",VLOOKUP(D306,'data source'!$AE$2:$AG$251,3,FALSE))</f>
        <v/>
      </c>
      <c r="J306" s="1" t="str">
        <f>IF(I306="","",IF(COUNTIF($I$14:I306,I306)=1,1,0))</f>
        <v/>
      </c>
    </row>
    <row r="307" spans="1:10" x14ac:dyDescent="0.25">
      <c r="A307" s="10" t="s">
        <v>306</v>
      </c>
      <c r="B307" s="53"/>
      <c r="C307" s="49"/>
      <c r="D307" s="54"/>
      <c r="E307" s="11" t="str">
        <f>IF(D307="","",VLOOKUP(D307,'data source'!$Z$2:$AA$249,2,FALSE))</f>
        <v/>
      </c>
      <c r="F307" s="11" t="str">
        <f>IF(D307="","",VLOOKUP(D307,'data source'!$AB$2:$AC$251,2,FALSE))</f>
        <v/>
      </c>
      <c r="G307" s="12" t="str">
        <f>IF(D307="","",VLOOKUP(D307,'data source'!$AE$2:$AF$251,2,FALSE))</f>
        <v/>
      </c>
      <c r="H307" s="1" t="str">
        <f>IF(G307="","",IF(COUNTIF($G$14:G307,G307)=1,1,0))</f>
        <v/>
      </c>
      <c r="I307" s="1" t="str">
        <f>IF(D307="","",VLOOKUP(D307,'data source'!$AE$2:$AG$251,3,FALSE))</f>
        <v/>
      </c>
      <c r="J307" s="1" t="str">
        <f>IF(I307="","",IF(COUNTIF($I$14:I307,I307)=1,1,0))</f>
        <v/>
      </c>
    </row>
    <row r="308" spans="1:10" x14ac:dyDescent="0.25">
      <c r="A308" s="10" t="s">
        <v>307</v>
      </c>
      <c r="B308" s="53"/>
      <c r="C308" s="49"/>
      <c r="D308" s="54"/>
      <c r="E308" s="11" t="str">
        <f>IF(D308="","",VLOOKUP(D308,'data source'!$Z$2:$AA$249,2,FALSE))</f>
        <v/>
      </c>
      <c r="F308" s="11" t="str">
        <f>IF(D308="","",VLOOKUP(D308,'data source'!$AB$2:$AC$251,2,FALSE))</f>
        <v/>
      </c>
      <c r="G308" s="12" t="str">
        <f>IF(D308="","",VLOOKUP(D308,'data source'!$AE$2:$AF$251,2,FALSE))</f>
        <v/>
      </c>
      <c r="H308" s="1" t="str">
        <f>IF(G308="","",IF(COUNTIF($G$14:G308,G308)=1,1,0))</f>
        <v/>
      </c>
      <c r="I308" s="1" t="str">
        <f>IF(D308="","",VLOOKUP(D308,'data source'!$AE$2:$AG$251,3,FALSE))</f>
        <v/>
      </c>
      <c r="J308" s="1" t="str">
        <f>IF(I308="","",IF(COUNTIF($I$14:I308,I308)=1,1,0))</f>
        <v/>
      </c>
    </row>
    <row r="309" spans="1:10" x14ac:dyDescent="0.25">
      <c r="A309" s="10" t="s">
        <v>308</v>
      </c>
      <c r="B309" s="53"/>
      <c r="C309" s="49"/>
      <c r="D309" s="54"/>
      <c r="E309" s="11" t="str">
        <f>IF(D309="","",VLOOKUP(D309,'data source'!$Z$2:$AA$249,2,FALSE))</f>
        <v/>
      </c>
      <c r="F309" s="11" t="str">
        <f>IF(D309="","",VLOOKUP(D309,'data source'!$AB$2:$AC$251,2,FALSE))</f>
        <v/>
      </c>
      <c r="G309" s="12" t="str">
        <f>IF(D309="","",VLOOKUP(D309,'data source'!$AE$2:$AF$251,2,FALSE))</f>
        <v/>
      </c>
      <c r="H309" s="1" t="str">
        <f>IF(G309="","",IF(COUNTIF($G$14:G309,G309)=1,1,0))</f>
        <v/>
      </c>
      <c r="I309" s="1" t="str">
        <f>IF(D309="","",VLOOKUP(D309,'data source'!$AE$2:$AG$251,3,FALSE))</f>
        <v/>
      </c>
      <c r="J309" s="1" t="str">
        <f>IF(I309="","",IF(COUNTIF($I$14:I309,I309)=1,1,0))</f>
        <v/>
      </c>
    </row>
    <row r="310" spans="1:10" x14ac:dyDescent="0.25">
      <c r="A310" s="10" t="s">
        <v>309</v>
      </c>
      <c r="B310" s="53"/>
      <c r="C310" s="49"/>
      <c r="D310" s="54"/>
      <c r="E310" s="11" t="str">
        <f>IF(D310="","",VLOOKUP(D310,'data source'!$Z$2:$AA$249,2,FALSE))</f>
        <v/>
      </c>
      <c r="F310" s="11" t="str">
        <f>IF(D310="","",VLOOKUP(D310,'data source'!$AB$2:$AC$251,2,FALSE))</f>
        <v/>
      </c>
      <c r="G310" s="12" t="str">
        <f>IF(D310="","",VLOOKUP(D310,'data source'!$AE$2:$AF$251,2,FALSE))</f>
        <v/>
      </c>
      <c r="H310" s="1" t="str">
        <f>IF(G310="","",IF(COUNTIF($G$14:G310,G310)=1,1,0))</f>
        <v/>
      </c>
      <c r="I310" s="1" t="str">
        <f>IF(D310="","",VLOOKUP(D310,'data source'!$AE$2:$AG$251,3,FALSE))</f>
        <v/>
      </c>
      <c r="J310" s="1" t="str">
        <f>IF(I310="","",IF(COUNTIF($I$14:I310,I310)=1,1,0))</f>
        <v/>
      </c>
    </row>
    <row r="311" spans="1:10" x14ac:dyDescent="0.25">
      <c r="A311" s="10" t="s">
        <v>310</v>
      </c>
      <c r="B311" s="53"/>
      <c r="C311" s="49"/>
      <c r="D311" s="54"/>
      <c r="E311" s="11" t="str">
        <f>IF(D311="","",VLOOKUP(D311,'data source'!$Z$2:$AA$249,2,FALSE))</f>
        <v/>
      </c>
      <c r="F311" s="11" t="str">
        <f>IF(D311="","",VLOOKUP(D311,'data source'!$AB$2:$AC$251,2,FALSE))</f>
        <v/>
      </c>
      <c r="G311" s="12" t="str">
        <f>IF(D311="","",VLOOKUP(D311,'data source'!$AE$2:$AF$251,2,FALSE))</f>
        <v/>
      </c>
      <c r="H311" s="1" t="str">
        <f>IF(G311="","",IF(COUNTIF($G$14:G311,G311)=1,1,0))</f>
        <v/>
      </c>
      <c r="I311" s="1" t="str">
        <f>IF(D311="","",VLOOKUP(D311,'data source'!$AE$2:$AG$251,3,FALSE))</f>
        <v/>
      </c>
      <c r="J311" s="1" t="str">
        <f>IF(I311="","",IF(COUNTIF($I$14:I311,I311)=1,1,0))</f>
        <v/>
      </c>
    </row>
    <row r="312" spans="1:10" x14ac:dyDescent="0.25">
      <c r="A312" s="10" t="s">
        <v>311</v>
      </c>
      <c r="B312" s="53"/>
      <c r="C312" s="49"/>
      <c r="D312" s="54"/>
      <c r="E312" s="11" t="str">
        <f>IF(D312="","",VLOOKUP(D312,'data source'!$Z$2:$AA$249,2,FALSE))</f>
        <v/>
      </c>
      <c r="F312" s="11" t="str">
        <f>IF(D312="","",VLOOKUP(D312,'data source'!$AB$2:$AC$251,2,FALSE))</f>
        <v/>
      </c>
      <c r="G312" s="12" t="str">
        <f>IF(D312="","",VLOOKUP(D312,'data source'!$AE$2:$AF$251,2,FALSE))</f>
        <v/>
      </c>
      <c r="H312" s="1" t="str">
        <f>IF(G312="","",IF(COUNTIF($G$14:G312,G312)=1,1,0))</f>
        <v/>
      </c>
      <c r="I312" s="1" t="str">
        <f>IF(D312="","",VLOOKUP(D312,'data source'!$AE$2:$AG$251,3,FALSE))</f>
        <v/>
      </c>
      <c r="J312" s="1" t="str">
        <f>IF(I312="","",IF(COUNTIF($I$14:I312,I312)=1,1,0))</f>
        <v/>
      </c>
    </row>
    <row r="313" spans="1:10" x14ac:dyDescent="0.25">
      <c r="A313" s="10" t="s">
        <v>312</v>
      </c>
      <c r="B313" s="53"/>
      <c r="C313" s="49"/>
      <c r="D313" s="54"/>
      <c r="E313" s="11" t="str">
        <f>IF(D313="","",VLOOKUP(D313,'data source'!$Z$2:$AA$249,2,FALSE))</f>
        <v/>
      </c>
      <c r="F313" s="11" t="str">
        <f>IF(D313="","",VLOOKUP(D313,'data source'!$AB$2:$AC$251,2,FALSE))</f>
        <v/>
      </c>
      <c r="G313" s="12" t="str">
        <f>IF(D313="","",VLOOKUP(D313,'data source'!$AE$2:$AF$251,2,FALSE))</f>
        <v/>
      </c>
      <c r="H313" s="1" t="str">
        <f>IF(G313="","",IF(COUNTIF($G$14:G313,G313)=1,1,0))</f>
        <v/>
      </c>
      <c r="I313" s="1" t="str">
        <f>IF(D313="","",VLOOKUP(D313,'data source'!$AE$2:$AG$251,3,FALSE))</f>
        <v/>
      </c>
      <c r="J313" s="1" t="str">
        <f>IF(I313="","",IF(COUNTIF($I$14:I313,I313)=1,1,0))</f>
        <v/>
      </c>
    </row>
    <row r="314" spans="1:10" x14ac:dyDescent="0.25">
      <c r="A314" s="10" t="s">
        <v>313</v>
      </c>
      <c r="B314" s="53"/>
      <c r="C314" s="49"/>
      <c r="D314" s="54"/>
      <c r="E314" s="11" t="str">
        <f>IF(D314="","",VLOOKUP(D314,'data source'!$Z$2:$AA$249,2,FALSE))</f>
        <v/>
      </c>
      <c r="F314" s="11" t="str">
        <f>IF(D314="","",VLOOKUP(D314,'data source'!$AB$2:$AC$251,2,FALSE))</f>
        <v/>
      </c>
      <c r="G314" s="12" t="str">
        <f>IF(D314="","",VLOOKUP(D314,'data source'!$AE$2:$AF$251,2,FALSE))</f>
        <v/>
      </c>
      <c r="H314" s="1" t="str">
        <f>IF(G314="","",IF(COUNTIF($G$14:G314,G314)=1,1,0))</f>
        <v/>
      </c>
      <c r="I314" s="1" t="str">
        <f>IF(D314="","",VLOOKUP(D314,'data source'!$AE$2:$AG$251,3,FALSE))</f>
        <v/>
      </c>
      <c r="J314" s="1" t="str">
        <f>IF(I314="","",IF(COUNTIF($I$14:I314,I314)=1,1,0))</f>
        <v/>
      </c>
    </row>
    <row r="315" spans="1:10" x14ac:dyDescent="0.25">
      <c r="A315" s="10" t="s">
        <v>314</v>
      </c>
      <c r="B315" s="53"/>
      <c r="C315" s="49"/>
      <c r="D315" s="54"/>
      <c r="E315" s="11" t="str">
        <f>IF(D315="","",VLOOKUP(D315,'data source'!$Z$2:$AA$249,2,FALSE))</f>
        <v/>
      </c>
      <c r="F315" s="11" t="str">
        <f>IF(D315="","",VLOOKUP(D315,'data source'!$AB$2:$AC$251,2,FALSE))</f>
        <v/>
      </c>
      <c r="G315" s="12" t="str">
        <f>IF(D315="","",VLOOKUP(D315,'data source'!$AE$2:$AF$251,2,FALSE))</f>
        <v/>
      </c>
      <c r="H315" s="1" t="str">
        <f>IF(G315="","",IF(COUNTIF($G$14:G315,G315)=1,1,0))</f>
        <v/>
      </c>
      <c r="I315" s="1" t="str">
        <f>IF(D315="","",VLOOKUP(D315,'data source'!$AE$2:$AG$251,3,FALSE))</f>
        <v/>
      </c>
      <c r="J315" s="1" t="str">
        <f>IF(I315="","",IF(COUNTIF($I$14:I315,I315)=1,1,0))</f>
        <v/>
      </c>
    </row>
    <row r="316" spans="1:10" x14ac:dyDescent="0.25">
      <c r="A316" s="10" t="s">
        <v>315</v>
      </c>
      <c r="B316" s="53"/>
      <c r="C316" s="49"/>
      <c r="D316" s="54"/>
      <c r="E316" s="11" t="str">
        <f>IF(D316="","",VLOOKUP(D316,'data source'!$Z$2:$AA$249,2,FALSE))</f>
        <v/>
      </c>
      <c r="F316" s="11" t="str">
        <f>IF(D316="","",VLOOKUP(D316,'data source'!$AB$2:$AC$251,2,FALSE))</f>
        <v/>
      </c>
      <c r="G316" s="12" t="str">
        <f>IF(D316="","",VLOOKUP(D316,'data source'!$AE$2:$AF$251,2,FALSE))</f>
        <v/>
      </c>
      <c r="H316" s="1" t="str">
        <f>IF(G316="","",IF(COUNTIF($G$14:G316,G316)=1,1,0))</f>
        <v/>
      </c>
      <c r="I316" s="1" t="str">
        <f>IF(D316="","",VLOOKUP(D316,'data source'!$AE$2:$AG$251,3,FALSE))</f>
        <v/>
      </c>
      <c r="J316" s="1" t="str">
        <f>IF(I316="","",IF(COUNTIF($I$14:I316,I316)=1,1,0))</f>
        <v/>
      </c>
    </row>
    <row r="317" spans="1:10" x14ac:dyDescent="0.25">
      <c r="A317" s="10" t="s">
        <v>316</v>
      </c>
      <c r="B317" s="53"/>
      <c r="C317" s="49"/>
      <c r="D317" s="54"/>
      <c r="E317" s="11" t="str">
        <f>IF(D317="","",VLOOKUP(D317,'data source'!$Z$2:$AA$249,2,FALSE))</f>
        <v/>
      </c>
      <c r="F317" s="11" t="str">
        <f>IF(D317="","",VLOOKUP(D317,'data source'!$AB$2:$AC$251,2,FALSE))</f>
        <v/>
      </c>
      <c r="G317" s="12" t="str">
        <f>IF(D317="","",VLOOKUP(D317,'data source'!$AE$2:$AF$251,2,FALSE))</f>
        <v/>
      </c>
      <c r="H317" s="1" t="str">
        <f>IF(G317="","",IF(COUNTIF($G$14:G317,G317)=1,1,0))</f>
        <v/>
      </c>
      <c r="I317" s="1" t="str">
        <f>IF(D317="","",VLOOKUP(D317,'data source'!$AE$2:$AG$251,3,FALSE))</f>
        <v/>
      </c>
      <c r="J317" s="1" t="str">
        <f>IF(I317="","",IF(COUNTIF($I$14:I317,I317)=1,1,0))</f>
        <v/>
      </c>
    </row>
    <row r="318" spans="1:10" x14ac:dyDescent="0.25">
      <c r="A318" s="10" t="s">
        <v>317</v>
      </c>
      <c r="B318" s="53"/>
      <c r="C318" s="49"/>
      <c r="D318" s="54"/>
      <c r="E318" s="11" t="str">
        <f>IF(D318="","",VLOOKUP(D318,'data source'!$Z$2:$AA$249,2,FALSE))</f>
        <v/>
      </c>
      <c r="F318" s="11" t="str">
        <f>IF(D318="","",VLOOKUP(D318,'data source'!$AB$2:$AC$251,2,FALSE))</f>
        <v/>
      </c>
      <c r="G318" s="12" t="str">
        <f>IF(D318="","",VLOOKUP(D318,'data source'!$AE$2:$AF$251,2,FALSE))</f>
        <v/>
      </c>
      <c r="H318" s="1" t="str">
        <f>IF(G318="","",IF(COUNTIF($G$14:G318,G318)=1,1,0))</f>
        <v/>
      </c>
      <c r="I318" s="1" t="str">
        <f>IF(D318="","",VLOOKUP(D318,'data source'!$AE$2:$AG$251,3,FALSE))</f>
        <v/>
      </c>
      <c r="J318" s="1" t="str">
        <f>IF(I318="","",IF(COUNTIF($I$14:I318,I318)=1,1,0))</f>
        <v/>
      </c>
    </row>
    <row r="319" spans="1:10" x14ac:dyDescent="0.25">
      <c r="A319" s="10" t="s">
        <v>318</v>
      </c>
      <c r="B319" s="53"/>
      <c r="C319" s="49"/>
      <c r="D319" s="54"/>
      <c r="E319" s="11" t="str">
        <f>IF(D319="","",VLOOKUP(D319,'data source'!$Z$2:$AA$249,2,FALSE))</f>
        <v/>
      </c>
      <c r="F319" s="11" t="str">
        <f>IF(D319="","",VLOOKUP(D319,'data source'!$AB$2:$AC$251,2,FALSE))</f>
        <v/>
      </c>
      <c r="G319" s="12" t="str">
        <f>IF(D319="","",VLOOKUP(D319,'data source'!$AE$2:$AF$251,2,FALSE))</f>
        <v/>
      </c>
      <c r="H319" s="1" t="str">
        <f>IF(G319="","",IF(COUNTIF($G$14:G319,G319)=1,1,0))</f>
        <v/>
      </c>
      <c r="I319" s="1" t="str">
        <f>IF(D319="","",VLOOKUP(D319,'data source'!$AE$2:$AG$251,3,FALSE))</f>
        <v/>
      </c>
      <c r="J319" s="1" t="str">
        <f>IF(I319="","",IF(COUNTIF($I$14:I319,I319)=1,1,0))</f>
        <v/>
      </c>
    </row>
    <row r="320" spans="1:10" x14ac:dyDescent="0.25">
      <c r="A320" s="10" t="s">
        <v>319</v>
      </c>
      <c r="B320" s="53"/>
      <c r="C320" s="49"/>
      <c r="D320" s="54"/>
      <c r="E320" s="11" t="str">
        <f>IF(D320="","",VLOOKUP(D320,'data source'!$Z$2:$AA$249,2,FALSE))</f>
        <v/>
      </c>
      <c r="F320" s="11" t="str">
        <f>IF(D320="","",VLOOKUP(D320,'data source'!$AB$2:$AC$251,2,FALSE))</f>
        <v/>
      </c>
      <c r="G320" s="12" t="str">
        <f>IF(D320="","",VLOOKUP(D320,'data source'!$AE$2:$AF$251,2,FALSE))</f>
        <v/>
      </c>
      <c r="H320" s="1" t="str">
        <f>IF(G320="","",IF(COUNTIF($G$14:G320,G320)=1,1,0))</f>
        <v/>
      </c>
      <c r="I320" s="1" t="str">
        <f>IF(D320="","",VLOOKUP(D320,'data source'!$AE$2:$AG$251,3,FALSE))</f>
        <v/>
      </c>
      <c r="J320" s="1" t="str">
        <f>IF(I320="","",IF(COUNTIF($I$14:I320,I320)=1,1,0))</f>
        <v/>
      </c>
    </row>
    <row r="321" spans="1:10" x14ac:dyDescent="0.25">
      <c r="A321" s="10" t="s">
        <v>320</v>
      </c>
      <c r="B321" s="53"/>
      <c r="C321" s="49"/>
      <c r="D321" s="54"/>
      <c r="E321" s="11" t="str">
        <f>IF(D321="","",VLOOKUP(D321,'data source'!$Z$2:$AA$249,2,FALSE))</f>
        <v/>
      </c>
      <c r="F321" s="11" t="str">
        <f>IF(D321="","",VLOOKUP(D321,'data source'!$AB$2:$AC$251,2,FALSE))</f>
        <v/>
      </c>
      <c r="G321" s="12" t="str">
        <f>IF(D321="","",VLOOKUP(D321,'data source'!$AE$2:$AF$251,2,FALSE))</f>
        <v/>
      </c>
      <c r="H321" s="1" t="str">
        <f>IF(G321="","",IF(COUNTIF($G$14:G321,G321)=1,1,0))</f>
        <v/>
      </c>
      <c r="I321" s="1" t="str">
        <f>IF(D321="","",VLOOKUP(D321,'data source'!$AE$2:$AG$251,3,FALSE))</f>
        <v/>
      </c>
      <c r="J321" s="1" t="str">
        <f>IF(I321="","",IF(COUNTIF($I$14:I321,I321)=1,1,0))</f>
        <v/>
      </c>
    </row>
    <row r="322" spans="1:10" x14ac:dyDescent="0.25">
      <c r="A322" s="10" t="s">
        <v>321</v>
      </c>
      <c r="B322" s="53"/>
      <c r="C322" s="49"/>
      <c r="D322" s="54"/>
      <c r="E322" s="11" t="str">
        <f>IF(D322="","",VLOOKUP(D322,'data source'!$Z$2:$AA$249,2,FALSE))</f>
        <v/>
      </c>
      <c r="F322" s="11" t="str">
        <f>IF(D322="","",VLOOKUP(D322,'data source'!$AB$2:$AC$251,2,FALSE))</f>
        <v/>
      </c>
      <c r="G322" s="12" t="str">
        <f>IF(D322="","",VLOOKUP(D322,'data source'!$AE$2:$AF$251,2,FALSE))</f>
        <v/>
      </c>
      <c r="H322" s="1" t="str">
        <f>IF(G322="","",IF(COUNTIF($G$14:G322,G322)=1,1,0))</f>
        <v/>
      </c>
      <c r="I322" s="1" t="str">
        <f>IF(D322="","",VLOOKUP(D322,'data source'!$AE$2:$AG$251,3,FALSE))</f>
        <v/>
      </c>
      <c r="J322" s="1" t="str">
        <f>IF(I322="","",IF(COUNTIF($I$14:I322,I322)=1,1,0))</f>
        <v/>
      </c>
    </row>
    <row r="323" spans="1:10" x14ac:dyDescent="0.25">
      <c r="A323" s="10" t="s">
        <v>322</v>
      </c>
      <c r="B323" s="53"/>
      <c r="C323" s="49"/>
      <c r="D323" s="54"/>
      <c r="E323" s="11" t="str">
        <f>IF(D323="","",VLOOKUP(D323,'data source'!$Z$2:$AA$249,2,FALSE))</f>
        <v/>
      </c>
      <c r="F323" s="11" t="str">
        <f>IF(D323="","",VLOOKUP(D323,'data source'!$AB$2:$AC$251,2,FALSE))</f>
        <v/>
      </c>
      <c r="G323" s="12" t="str">
        <f>IF(D323="","",VLOOKUP(D323,'data source'!$AE$2:$AF$251,2,FALSE))</f>
        <v/>
      </c>
      <c r="H323" s="1" t="str">
        <f>IF(G323="","",IF(COUNTIF($G$14:G323,G323)=1,1,0))</f>
        <v/>
      </c>
      <c r="I323" s="1" t="str">
        <f>IF(D323="","",VLOOKUP(D323,'data source'!$AE$2:$AG$251,3,FALSE))</f>
        <v/>
      </c>
      <c r="J323" s="1" t="str">
        <f>IF(I323="","",IF(COUNTIF($I$14:I323,I323)=1,1,0))</f>
        <v/>
      </c>
    </row>
    <row r="324" spans="1:10" x14ac:dyDescent="0.25">
      <c r="A324" s="10" t="s">
        <v>323</v>
      </c>
      <c r="B324" s="53"/>
      <c r="C324" s="49"/>
      <c r="D324" s="54"/>
      <c r="E324" s="11" t="str">
        <f>IF(D324="","",VLOOKUP(D324,'data source'!$Z$2:$AA$249,2,FALSE))</f>
        <v/>
      </c>
      <c r="F324" s="11" t="str">
        <f>IF(D324="","",VLOOKUP(D324,'data source'!$AB$2:$AC$251,2,FALSE))</f>
        <v/>
      </c>
      <c r="G324" s="12" t="str">
        <f>IF(D324="","",VLOOKUP(D324,'data source'!$AE$2:$AF$251,2,FALSE))</f>
        <v/>
      </c>
      <c r="H324" s="1" t="str">
        <f>IF(G324="","",IF(COUNTIF($G$14:G324,G324)=1,1,0))</f>
        <v/>
      </c>
      <c r="I324" s="1" t="str">
        <f>IF(D324="","",VLOOKUP(D324,'data source'!$AE$2:$AG$251,3,FALSE))</f>
        <v/>
      </c>
      <c r="J324" s="1" t="str">
        <f>IF(I324="","",IF(COUNTIF($I$14:I324,I324)=1,1,0))</f>
        <v/>
      </c>
    </row>
    <row r="325" spans="1:10" x14ac:dyDescent="0.25">
      <c r="A325" s="10" t="s">
        <v>324</v>
      </c>
      <c r="B325" s="53"/>
      <c r="C325" s="49"/>
      <c r="D325" s="54"/>
      <c r="E325" s="11" t="str">
        <f>IF(D325="","",VLOOKUP(D325,'data source'!$Z$2:$AA$249,2,FALSE))</f>
        <v/>
      </c>
      <c r="F325" s="11" t="str">
        <f>IF(D325="","",VLOOKUP(D325,'data source'!$AB$2:$AC$251,2,FALSE))</f>
        <v/>
      </c>
      <c r="G325" s="12" t="str">
        <f>IF(D325="","",VLOOKUP(D325,'data source'!$AE$2:$AF$251,2,FALSE))</f>
        <v/>
      </c>
      <c r="H325" s="1" t="str">
        <f>IF(G325="","",IF(COUNTIF($G$14:G325,G325)=1,1,0))</f>
        <v/>
      </c>
      <c r="I325" s="1" t="str">
        <f>IF(D325="","",VLOOKUP(D325,'data source'!$AE$2:$AG$251,3,FALSE))</f>
        <v/>
      </c>
      <c r="J325" s="1" t="str">
        <f>IF(I325="","",IF(COUNTIF($I$14:I325,I325)=1,1,0))</f>
        <v/>
      </c>
    </row>
    <row r="326" spans="1:10" x14ac:dyDescent="0.25">
      <c r="A326" s="10" t="s">
        <v>325</v>
      </c>
      <c r="B326" s="53"/>
      <c r="C326" s="49"/>
      <c r="D326" s="54"/>
      <c r="E326" s="11" t="str">
        <f>IF(D326="","",VLOOKUP(D326,'data source'!$Z$2:$AA$249,2,FALSE))</f>
        <v/>
      </c>
      <c r="F326" s="11" t="str">
        <f>IF(D326="","",VLOOKUP(D326,'data source'!$AB$2:$AC$251,2,FALSE))</f>
        <v/>
      </c>
      <c r="G326" s="12" t="str">
        <f>IF(D326="","",VLOOKUP(D326,'data source'!$AE$2:$AF$251,2,FALSE))</f>
        <v/>
      </c>
      <c r="H326" s="1" t="str">
        <f>IF(G326="","",IF(COUNTIF($G$14:G326,G326)=1,1,0))</f>
        <v/>
      </c>
      <c r="I326" s="1" t="str">
        <f>IF(D326="","",VLOOKUP(D326,'data source'!$AE$2:$AG$251,3,FALSE))</f>
        <v/>
      </c>
      <c r="J326" s="1" t="str">
        <f>IF(I326="","",IF(COUNTIF($I$14:I326,I326)=1,1,0))</f>
        <v/>
      </c>
    </row>
    <row r="327" spans="1:10" x14ac:dyDescent="0.25">
      <c r="A327" s="10" t="s">
        <v>326</v>
      </c>
      <c r="B327" s="53"/>
      <c r="C327" s="49"/>
      <c r="D327" s="54"/>
      <c r="E327" s="11" t="str">
        <f>IF(D327="","",VLOOKUP(D327,'data source'!$Z$2:$AA$249,2,FALSE))</f>
        <v/>
      </c>
      <c r="F327" s="11" t="str">
        <f>IF(D327="","",VLOOKUP(D327,'data source'!$AB$2:$AC$251,2,FALSE))</f>
        <v/>
      </c>
      <c r="G327" s="12" t="str">
        <f>IF(D327="","",VLOOKUP(D327,'data source'!$AE$2:$AF$251,2,FALSE))</f>
        <v/>
      </c>
      <c r="H327" s="1" t="str">
        <f>IF(G327="","",IF(COUNTIF($G$14:G327,G327)=1,1,0))</f>
        <v/>
      </c>
      <c r="I327" s="1" t="str">
        <f>IF(D327="","",VLOOKUP(D327,'data source'!$AE$2:$AG$251,3,FALSE))</f>
        <v/>
      </c>
      <c r="J327" s="1" t="str">
        <f>IF(I327="","",IF(COUNTIF($I$14:I327,I327)=1,1,0))</f>
        <v/>
      </c>
    </row>
    <row r="328" spans="1:10" x14ac:dyDescent="0.25">
      <c r="A328" s="10" t="s">
        <v>327</v>
      </c>
      <c r="B328" s="53"/>
      <c r="C328" s="49"/>
      <c r="D328" s="54"/>
      <c r="E328" s="11" t="str">
        <f>IF(D328="","",VLOOKUP(D328,'data source'!$Z$2:$AA$249,2,FALSE))</f>
        <v/>
      </c>
      <c r="F328" s="11" t="str">
        <f>IF(D328="","",VLOOKUP(D328,'data source'!$AB$2:$AC$251,2,FALSE))</f>
        <v/>
      </c>
      <c r="G328" s="12" t="str">
        <f>IF(D328="","",VLOOKUP(D328,'data source'!$AE$2:$AF$251,2,FALSE))</f>
        <v/>
      </c>
      <c r="H328" s="1" t="str">
        <f>IF(G328="","",IF(COUNTIF($G$14:G328,G328)=1,1,0))</f>
        <v/>
      </c>
      <c r="I328" s="1" t="str">
        <f>IF(D328="","",VLOOKUP(D328,'data source'!$AE$2:$AG$251,3,FALSE))</f>
        <v/>
      </c>
      <c r="J328" s="1" t="str">
        <f>IF(I328="","",IF(COUNTIF($I$14:I328,I328)=1,1,0))</f>
        <v/>
      </c>
    </row>
    <row r="329" spans="1:10" x14ac:dyDescent="0.25">
      <c r="A329" s="10" t="s">
        <v>328</v>
      </c>
      <c r="B329" s="53"/>
      <c r="C329" s="49"/>
      <c r="D329" s="54"/>
      <c r="E329" s="11" t="str">
        <f>IF(D329="","",VLOOKUP(D329,'data source'!$Z$2:$AA$249,2,FALSE))</f>
        <v/>
      </c>
      <c r="F329" s="11" t="str">
        <f>IF(D329="","",VLOOKUP(D329,'data source'!$AB$2:$AC$251,2,FALSE))</f>
        <v/>
      </c>
      <c r="G329" s="12" t="str">
        <f>IF(D329="","",VLOOKUP(D329,'data source'!$AE$2:$AF$251,2,FALSE))</f>
        <v/>
      </c>
      <c r="H329" s="1" t="str">
        <f>IF(G329="","",IF(COUNTIF($G$14:G329,G329)=1,1,0))</f>
        <v/>
      </c>
      <c r="I329" s="1" t="str">
        <f>IF(D329="","",VLOOKUP(D329,'data source'!$AE$2:$AG$251,3,FALSE))</f>
        <v/>
      </c>
      <c r="J329" s="1" t="str">
        <f>IF(I329="","",IF(COUNTIF($I$14:I329,I329)=1,1,0))</f>
        <v/>
      </c>
    </row>
    <row r="330" spans="1:10" x14ac:dyDescent="0.25">
      <c r="A330" s="10" t="s">
        <v>329</v>
      </c>
      <c r="B330" s="53"/>
      <c r="C330" s="49"/>
      <c r="D330" s="54"/>
      <c r="E330" s="11" t="str">
        <f>IF(D330="","",VLOOKUP(D330,'data source'!$Z$2:$AA$249,2,FALSE))</f>
        <v/>
      </c>
      <c r="F330" s="11" t="str">
        <f>IF(D330="","",VLOOKUP(D330,'data source'!$AB$2:$AC$251,2,FALSE))</f>
        <v/>
      </c>
      <c r="G330" s="12" t="str">
        <f>IF(D330="","",VLOOKUP(D330,'data source'!$AE$2:$AF$251,2,FALSE))</f>
        <v/>
      </c>
      <c r="H330" s="1" t="str">
        <f>IF(G330="","",IF(COUNTIF($G$14:G330,G330)=1,1,0))</f>
        <v/>
      </c>
      <c r="I330" s="1" t="str">
        <f>IF(D330="","",VLOOKUP(D330,'data source'!$AE$2:$AG$251,3,FALSE))</f>
        <v/>
      </c>
      <c r="J330" s="1" t="str">
        <f>IF(I330="","",IF(COUNTIF($I$14:I330,I330)=1,1,0))</f>
        <v/>
      </c>
    </row>
    <row r="331" spans="1:10" x14ac:dyDescent="0.25">
      <c r="A331" s="10" t="s">
        <v>330</v>
      </c>
      <c r="B331" s="53"/>
      <c r="C331" s="49"/>
      <c r="D331" s="54"/>
      <c r="E331" s="11" t="str">
        <f>IF(D331="","",VLOOKUP(D331,'data source'!$Z$2:$AA$249,2,FALSE))</f>
        <v/>
      </c>
      <c r="F331" s="11" t="str">
        <f>IF(D331="","",VLOOKUP(D331,'data source'!$AB$2:$AC$251,2,FALSE))</f>
        <v/>
      </c>
      <c r="G331" s="12" t="str">
        <f>IF(D331="","",VLOOKUP(D331,'data source'!$AE$2:$AF$251,2,FALSE))</f>
        <v/>
      </c>
      <c r="H331" s="1" t="str">
        <f>IF(G331="","",IF(COUNTIF($G$14:G331,G331)=1,1,0))</f>
        <v/>
      </c>
      <c r="I331" s="1" t="str">
        <f>IF(D331="","",VLOOKUP(D331,'data source'!$AE$2:$AG$251,3,FALSE))</f>
        <v/>
      </c>
      <c r="J331" s="1" t="str">
        <f>IF(I331="","",IF(COUNTIF($I$14:I331,I331)=1,1,0))</f>
        <v/>
      </c>
    </row>
    <row r="332" spans="1:10" x14ac:dyDescent="0.25">
      <c r="A332" s="10" t="s">
        <v>331</v>
      </c>
      <c r="B332" s="53"/>
      <c r="C332" s="49"/>
      <c r="D332" s="54"/>
      <c r="E332" s="11" t="str">
        <f>IF(D332="","",VLOOKUP(D332,'data source'!$Z$2:$AA$249,2,FALSE))</f>
        <v/>
      </c>
      <c r="F332" s="11" t="str">
        <f>IF(D332="","",VLOOKUP(D332,'data source'!$AB$2:$AC$251,2,FALSE))</f>
        <v/>
      </c>
      <c r="G332" s="12" t="str">
        <f>IF(D332="","",VLOOKUP(D332,'data source'!$AE$2:$AF$251,2,FALSE))</f>
        <v/>
      </c>
      <c r="H332" s="1" t="str">
        <f>IF(G332="","",IF(COUNTIF($G$14:G332,G332)=1,1,0))</f>
        <v/>
      </c>
      <c r="I332" s="1" t="str">
        <f>IF(D332="","",VLOOKUP(D332,'data source'!$AE$2:$AG$251,3,FALSE))</f>
        <v/>
      </c>
      <c r="J332" s="1" t="str">
        <f>IF(I332="","",IF(COUNTIF($I$14:I332,I332)=1,1,0))</f>
        <v/>
      </c>
    </row>
    <row r="333" spans="1:10" x14ac:dyDescent="0.25">
      <c r="A333" s="10" t="s">
        <v>332</v>
      </c>
      <c r="B333" s="53"/>
      <c r="C333" s="49"/>
      <c r="D333" s="54"/>
      <c r="E333" s="11" t="str">
        <f>IF(D333="","",VLOOKUP(D333,'data source'!$Z$2:$AA$249,2,FALSE))</f>
        <v/>
      </c>
      <c r="F333" s="11" t="str">
        <f>IF(D333="","",VLOOKUP(D333,'data source'!$AB$2:$AC$251,2,FALSE))</f>
        <v/>
      </c>
      <c r="G333" s="12" t="str">
        <f>IF(D333="","",VLOOKUP(D333,'data source'!$AE$2:$AF$251,2,FALSE))</f>
        <v/>
      </c>
      <c r="H333" s="1" t="str">
        <f>IF(G333="","",IF(COUNTIF($G$14:G333,G333)=1,1,0))</f>
        <v/>
      </c>
      <c r="I333" s="1" t="str">
        <f>IF(D333="","",VLOOKUP(D333,'data source'!$AE$2:$AG$251,3,FALSE))</f>
        <v/>
      </c>
      <c r="J333" s="1" t="str">
        <f>IF(I333="","",IF(COUNTIF($I$14:I333,I333)=1,1,0))</f>
        <v/>
      </c>
    </row>
    <row r="334" spans="1:10" x14ac:dyDescent="0.25">
      <c r="A334" s="10" t="s">
        <v>333</v>
      </c>
      <c r="B334" s="53"/>
      <c r="C334" s="49"/>
      <c r="D334" s="54"/>
      <c r="E334" s="11" t="str">
        <f>IF(D334="","",VLOOKUP(D334,'data source'!$Z$2:$AA$249,2,FALSE))</f>
        <v/>
      </c>
      <c r="F334" s="11" t="str">
        <f>IF(D334="","",VLOOKUP(D334,'data source'!$AB$2:$AC$251,2,FALSE))</f>
        <v/>
      </c>
      <c r="G334" s="12" t="str">
        <f>IF(D334="","",VLOOKUP(D334,'data source'!$AE$2:$AF$251,2,FALSE))</f>
        <v/>
      </c>
      <c r="H334" s="1" t="str">
        <f>IF(G334="","",IF(COUNTIF($G$14:G334,G334)=1,1,0))</f>
        <v/>
      </c>
      <c r="I334" s="1" t="str">
        <f>IF(D334="","",VLOOKUP(D334,'data source'!$AE$2:$AG$251,3,FALSE))</f>
        <v/>
      </c>
      <c r="J334" s="1" t="str">
        <f>IF(I334="","",IF(COUNTIF($I$14:I334,I334)=1,1,0))</f>
        <v/>
      </c>
    </row>
    <row r="335" spans="1:10" x14ac:dyDescent="0.25">
      <c r="A335" s="10" t="s">
        <v>334</v>
      </c>
      <c r="B335" s="53"/>
      <c r="C335" s="49"/>
      <c r="D335" s="54"/>
      <c r="E335" s="11" t="str">
        <f>IF(D335="","",VLOOKUP(D335,'data source'!$Z$2:$AA$249,2,FALSE))</f>
        <v/>
      </c>
      <c r="F335" s="11" t="str">
        <f>IF(D335="","",VLOOKUP(D335,'data source'!$AB$2:$AC$251,2,FALSE))</f>
        <v/>
      </c>
      <c r="G335" s="12" t="str">
        <f>IF(D335="","",VLOOKUP(D335,'data source'!$AE$2:$AF$251,2,FALSE))</f>
        <v/>
      </c>
      <c r="H335" s="1" t="str">
        <f>IF(G335="","",IF(COUNTIF($G$14:G335,G335)=1,1,0))</f>
        <v/>
      </c>
      <c r="I335" s="1" t="str">
        <f>IF(D335="","",VLOOKUP(D335,'data source'!$AE$2:$AG$251,3,FALSE))</f>
        <v/>
      </c>
      <c r="J335" s="1" t="str">
        <f>IF(I335="","",IF(COUNTIF($I$14:I335,I335)=1,1,0))</f>
        <v/>
      </c>
    </row>
    <row r="336" spans="1:10" x14ac:dyDescent="0.25">
      <c r="A336" s="10" t="s">
        <v>335</v>
      </c>
      <c r="B336" s="53"/>
      <c r="C336" s="49"/>
      <c r="D336" s="54"/>
      <c r="E336" s="11" t="str">
        <f>IF(D336="","",VLOOKUP(D336,'data source'!$Z$2:$AA$249,2,FALSE))</f>
        <v/>
      </c>
      <c r="F336" s="11" t="str">
        <f>IF(D336="","",VLOOKUP(D336,'data source'!$AB$2:$AC$251,2,FALSE))</f>
        <v/>
      </c>
      <c r="G336" s="12" t="str">
        <f>IF(D336="","",VLOOKUP(D336,'data source'!$AE$2:$AF$251,2,FALSE))</f>
        <v/>
      </c>
      <c r="H336" s="1" t="str">
        <f>IF(G336="","",IF(COUNTIF($G$14:G336,G336)=1,1,0))</f>
        <v/>
      </c>
      <c r="I336" s="1" t="str">
        <f>IF(D336="","",VLOOKUP(D336,'data source'!$AE$2:$AG$251,3,FALSE))</f>
        <v/>
      </c>
      <c r="J336" s="1" t="str">
        <f>IF(I336="","",IF(COUNTIF($I$14:I336,I336)=1,1,0))</f>
        <v/>
      </c>
    </row>
    <row r="337" spans="1:10" x14ac:dyDescent="0.25">
      <c r="A337" s="10" t="s">
        <v>336</v>
      </c>
      <c r="B337" s="53"/>
      <c r="C337" s="49"/>
      <c r="D337" s="54"/>
      <c r="E337" s="11" t="str">
        <f>IF(D337="","",VLOOKUP(D337,'data source'!$Z$2:$AA$249,2,FALSE))</f>
        <v/>
      </c>
      <c r="F337" s="11" t="str">
        <f>IF(D337="","",VLOOKUP(D337,'data source'!$AB$2:$AC$251,2,FALSE))</f>
        <v/>
      </c>
      <c r="G337" s="12" t="str">
        <f>IF(D337="","",VLOOKUP(D337,'data source'!$AE$2:$AF$251,2,FALSE))</f>
        <v/>
      </c>
      <c r="H337" s="1" t="str">
        <f>IF(G337="","",IF(COUNTIF($G$14:G337,G337)=1,1,0))</f>
        <v/>
      </c>
      <c r="I337" s="1" t="str">
        <f>IF(D337="","",VLOOKUP(D337,'data source'!$AE$2:$AG$251,3,FALSE))</f>
        <v/>
      </c>
      <c r="J337" s="1" t="str">
        <f>IF(I337="","",IF(COUNTIF($I$14:I337,I337)=1,1,0))</f>
        <v/>
      </c>
    </row>
    <row r="338" spans="1:10" x14ac:dyDescent="0.25">
      <c r="A338" s="10" t="s">
        <v>337</v>
      </c>
      <c r="B338" s="53"/>
      <c r="C338" s="49"/>
      <c r="D338" s="54"/>
      <c r="E338" s="11" t="str">
        <f>IF(D338="","",VLOOKUP(D338,'data source'!$Z$2:$AA$249,2,FALSE))</f>
        <v/>
      </c>
      <c r="F338" s="11" t="str">
        <f>IF(D338="","",VLOOKUP(D338,'data source'!$AB$2:$AC$251,2,FALSE))</f>
        <v/>
      </c>
      <c r="G338" s="12" t="str">
        <f>IF(D338="","",VLOOKUP(D338,'data source'!$AE$2:$AF$251,2,FALSE))</f>
        <v/>
      </c>
      <c r="H338" s="1" t="str">
        <f>IF(G338="","",IF(COUNTIF($G$14:G338,G338)=1,1,0))</f>
        <v/>
      </c>
      <c r="I338" s="1" t="str">
        <f>IF(D338="","",VLOOKUP(D338,'data source'!$AE$2:$AG$251,3,FALSE))</f>
        <v/>
      </c>
      <c r="J338" s="1" t="str">
        <f>IF(I338="","",IF(COUNTIF($I$14:I338,I338)=1,1,0))</f>
        <v/>
      </c>
    </row>
    <row r="339" spans="1:10" x14ac:dyDescent="0.25">
      <c r="A339" s="10" t="s">
        <v>338</v>
      </c>
      <c r="B339" s="53"/>
      <c r="C339" s="49"/>
      <c r="D339" s="54"/>
      <c r="E339" s="11" t="str">
        <f>IF(D339="","",VLOOKUP(D339,'data source'!$Z$2:$AA$249,2,FALSE))</f>
        <v/>
      </c>
      <c r="F339" s="11" t="str">
        <f>IF(D339="","",VLOOKUP(D339,'data source'!$AB$2:$AC$251,2,FALSE))</f>
        <v/>
      </c>
      <c r="G339" s="12" t="str">
        <f>IF(D339="","",VLOOKUP(D339,'data source'!$AE$2:$AF$251,2,FALSE))</f>
        <v/>
      </c>
      <c r="H339" s="1" t="str">
        <f>IF(G339="","",IF(COUNTIF($G$14:G339,G339)=1,1,0))</f>
        <v/>
      </c>
      <c r="I339" s="1" t="str">
        <f>IF(D339="","",VLOOKUP(D339,'data source'!$AE$2:$AG$251,3,FALSE))</f>
        <v/>
      </c>
      <c r="J339" s="1" t="str">
        <f>IF(I339="","",IF(COUNTIF($I$14:I339,I339)=1,1,0))</f>
        <v/>
      </c>
    </row>
    <row r="340" spans="1:10" x14ac:dyDescent="0.25">
      <c r="A340" s="10" t="s">
        <v>339</v>
      </c>
      <c r="B340" s="53"/>
      <c r="C340" s="49"/>
      <c r="D340" s="54"/>
      <c r="E340" s="11" t="str">
        <f>IF(D340="","",VLOOKUP(D340,'data source'!$Z$2:$AA$249,2,FALSE))</f>
        <v/>
      </c>
      <c r="F340" s="11" t="str">
        <f>IF(D340="","",VLOOKUP(D340,'data source'!$AB$2:$AC$251,2,FALSE))</f>
        <v/>
      </c>
      <c r="G340" s="12" t="str">
        <f>IF(D340="","",VLOOKUP(D340,'data source'!$AE$2:$AF$251,2,FALSE))</f>
        <v/>
      </c>
      <c r="H340" s="1" t="str">
        <f>IF(G340="","",IF(COUNTIF($G$14:G340,G340)=1,1,0))</f>
        <v/>
      </c>
      <c r="I340" s="1" t="str">
        <f>IF(D340="","",VLOOKUP(D340,'data source'!$AE$2:$AG$251,3,FALSE))</f>
        <v/>
      </c>
      <c r="J340" s="1" t="str">
        <f>IF(I340="","",IF(COUNTIF($I$14:I340,I340)=1,1,0))</f>
        <v/>
      </c>
    </row>
    <row r="341" spans="1:10" x14ac:dyDescent="0.25">
      <c r="A341" s="10" t="s">
        <v>340</v>
      </c>
      <c r="B341" s="53"/>
      <c r="C341" s="49"/>
      <c r="D341" s="54"/>
      <c r="E341" s="11" t="str">
        <f>IF(D341="","",VLOOKUP(D341,'data source'!$Z$2:$AA$249,2,FALSE))</f>
        <v/>
      </c>
      <c r="F341" s="11" t="str">
        <f>IF(D341="","",VLOOKUP(D341,'data source'!$AB$2:$AC$251,2,FALSE))</f>
        <v/>
      </c>
      <c r="G341" s="12" t="str">
        <f>IF(D341="","",VLOOKUP(D341,'data source'!$AE$2:$AF$251,2,FALSE))</f>
        <v/>
      </c>
      <c r="H341" s="1" t="str">
        <f>IF(G341="","",IF(COUNTIF($G$14:G341,G341)=1,1,0))</f>
        <v/>
      </c>
      <c r="I341" s="1" t="str">
        <f>IF(D341="","",VLOOKUP(D341,'data source'!$AE$2:$AG$251,3,FALSE))</f>
        <v/>
      </c>
      <c r="J341" s="1" t="str">
        <f>IF(I341="","",IF(COUNTIF($I$14:I341,I341)=1,1,0))</f>
        <v/>
      </c>
    </row>
    <row r="342" spans="1:10" x14ac:dyDescent="0.25">
      <c r="A342" s="10" t="s">
        <v>341</v>
      </c>
      <c r="B342" s="53"/>
      <c r="C342" s="49"/>
      <c r="D342" s="54"/>
      <c r="E342" s="11" t="str">
        <f>IF(D342="","",VLOOKUP(D342,'data source'!$Z$2:$AA$249,2,FALSE))</f>
        <v/>
      </c>
      <c r="F342" s="11" t="str">
        <f>IF(D342="","",VLOOKUP(D342,'data source'!$AB$2:$AC$251,2,FALSE))</f>
        <v/>
      </c>
      <c r="G342" s="12" t="str">
        <f>IF(D342="","",VLOOKUP(D342,'data source'!$AE$2:$AF$251,2,FALSE))</f>
        <v/>
      </c>
      <c r="H342" s="1" t="str">
        <f>IF(G342="","",IF(COUNTIF($G$14:G342,G342)=1,1,0))</f>
        <v/>
      </c>
      <c r="I342" s="1" t="str">
        <f>IF(D342="","",VLOOKUP(D342,'data source'!$AE$2:$AG$251,3,FALSE))</f>
        <v/>
      </c>
      <c r="J342" s="1" t="str">
        <f>IF(I342="","",IF(COUNTIF($I$14:I342,I342)=1,1,0))</f>
        <v/>
      </c>
    </row>
    <row r="343" spans="1:10" x14ac:dyDescent="0.25">
      <c r="A343" s="10" t="s">
        <v>342</v>
      </c>
      <c r="B343" s="53"/>
      <c r="C343" s="49"/>
      <c r="D343" s="54"/>
      <c r="E343" s="11" t="str">
        <f>IF(D343="","",VLOOKUP(D343,'data source'!$Z$2:$AA$249,2,FALSE))</f>
        <v/>
      </c>
      <c r="F343" s="11" t="str">
        <f>IF(D343="","",VLOOKUP(D343,'data source'!$AB$2:$AC$251,2,FALSE))</f>
        <v/>
      </c>
      <c r="G343" s="12" t="str">
        <f>IF(D343="","",VLOOKUP(D343,'data source'!$AE$2:$AF$251,2,FALSE))</f>
        <v/>
      </c>
      <c r="H343" s="1" t="str">
        <f>IF(G343="","",IF(COUNTIF($G$14:G343,G343)=1,1,0))</f>
        <v/>
      </c>
      <c r="I343" s="1" t="str">
        <f>IF(D343="","",VLOOKUP(D343,'data source'!$AE$2:$AG$251,3,FALSE))</f>
        <v/>
      </c>
      <c r="J343" s="1" t="str">
        <f>IF(I343="","",IF(COUNTIF($I$14:I343,I343)=1,1,0))</f>
        <v/>
      </c>
    </row>
    <row r="344" spans="1:10" x14ac:dyDescent="0.25">
      <c r="A344" s="10" t="s">
        <v>343</v>
      </c>
      <c r="B344" s="53"/>
      <c r="C344" s="49"/>
      <c r="D344" s="54"/>
      <c r="E344" s="11" t="str">
        <f>IF(D344="","",VLOOKUP(D344,'data source'!$Z$2:$AA$249,2,FALSE))</f>
        <v/>
      </c>
      <c r="F344" s="11" t="str">
        <f>IF(D344="","",VLOOKUP(D344,'data source'!$AB$2:$AC$251,2,FALSE))</f>
        <v/>
      </c>
      <c r="G344" s="12" t="str">
        <f>IF(D344="","",VLOOKUP(D344,'data source'!$AE$2:$AF$251,2,FALSE))</f>
        <v/>
      </c>
      <c r="H344" s="1" t="str">
        <f>IF(G344="","",IF(COUNTIF($G$14:G344,G344)=1,1,0))</f>
        <v/>
      </c>
      <c r="I344" s="1" t="str">
        <f>IF(D344="","",VLOOKUP(D344,'data source'!$AE$2:$AG$251,3,FALSE))</f>
        <v/>
      </c>
      <c r="J344" s="1" t="str">
        <f>IF(I344="","",IF(COUNTIF($I$14:I344,I344)=1,1,0))</f>
        <v/>
      </c>
    </row>
    <row r="345" spans="1:10" x14ac:dyDescent="0.25">
      <c r="A345" s="10" t="s">
        <v>344</v>
      </c>
      <c r="B345" s="53"/>
      <c r="C345" s="49"/>
      <c r="D345" s="54"/>
      <c r="E345" s="11" t="str">
        <f>IF(D345="","",VLOOKUP(D345,'data source'!$Z$2:$AA$249,2,FALSE))</f>
        <v/>
      </c>
      <c r="F345" s="11" t="str">
        <f>IF(D345="","",VLOOKUP(D345,'data source'!$AB$2:$AC$251,2,FALSE))</f>
        <v/>
      </c>
      <c r="G345" s="12" t="str">
        <f>IF(D345="","",VLOOKUP(D345,'data source'!$AE$2:$AF$251,2,FALSE))</f>
        <v/>
      </c>
      <c r="H345" s="1" t="str">
        <f>IF(G345="","",IF(COUNTIF($G$14:G345,G345)=1,1,0))</f>
        <v/>
      </c>
      <c r="I345" s="1" t="str">
        <f>IF(D345="","",VLOOKUP(D345,'data source'!$AE$2:$AG$251,3,FALSE))</f>
        <v/>
      </c>
      <c r="J345" s="1" t="str">
        <f>IF(I345="","",IF(COUNTIF($I$14:I345,I345)=1,1,0))</f>
        <v/>
      </c>
    </row>
    <row r="346" spans="1:10" x14ac:dyDescent="0.25">
      <c r="A346" s="10" t="s">
        <v>345</v>
      </c>
      <c r="B346" s="53"/>
      <c r="C346" s="49"/>
      <c r="D346" s="54"/>
      <c r="E346" s="11" t="str">
        <f>IF(D346="","",VLOOKUP(D346,'data source'!$Z$2:$AA$249,2,FALSE))</f>
        <v/>
      </c>
      <c r="F346" s="11" t="str">
        <f>IF(D346="","",VLOOKUP(D346,'data source'!$AB$2:$AC$251,2,FALSE))</f>
        <v/>
      </c>
      <c r="G346" s="12" t="str">
        <f>IF(D346="","",VLOOKUP(D346,'data source'!$AE$2:$AF$251,2,FALSE))</f>
        <v/>
      </c>
      <c r="H346" s="1" t="str">
        <f>IF(G346="","",IF(COUNTIF($G$14:G346,G346)=1,1,0))</f>
        <v/>
      </c>
      <c r="I346" s="1" t="str">
        <f>IF(D346="","",VLOOKUP(D346,'data source'!$AE$2:$AG$251,3,FALSE))</f>
        <v/>
      </c>
      <c r="J346" s="1" t="str">
        <f>IF(I346="","",IF(COUNTIF($I$14:I346,I346)=1,1,0))</f>
        <v/>
      </c>
    </row>
    <row r="347" spans="1:10" x14ac:dyDescent="0.25">
      <c r="A347" s="10" t="s">
        <v>346</v>
      </c>
      <c r="B347" s="53"/>
      <c r="C347" s="49"/>
      <c r="D347" s="54"/>
      <c r="E347" s="11" t="str">
        <f>IF(D347="","",VLOOKUP(D347,'data source'!$Z$2:$AA$249,2,FALSE))</f>
        <v/>
      </c>
      <c r="F347" s="11" t="str">
        <f>IF(D347="","",VLOOKUP(D347,'data source'!$AB$2:$AC$251,2,FALSE))</f>
        <v/>
      </c>
      <c r="G347" s="12" t="str">
        <f>IF(D347="","",VLOOKUP(D347,'data source'!$AE$2:$AF$251,2,FALSE))</f>
        <v/>
      </c>
      <c r="H347" s="1" t="str">
        <f>IF(G347="","",IF(COUNTIF($G$14:G347,G347)=1,1,0))</f>
        <v/>
      </c>
      <c r="I347" s="1" t="str">
        <f>IF(D347="","",VLOOKUP(D347,'data source'!$AE$2:$AG$251,3,FALSE))</f>
        <v/>
      </c>
      <c r="J347" s="1" t="str">
        <f>IF(I347="","",IF(COUNTIF($I$14:I347,I347)=1,1,0))</f>
        <v/>
      </c>
    </row>
    <row r="348" spans="1:10" x14ac:dyDescent="0.25">
      <c r="A348" s="10" t="s">
        <v>347</v>
      </c>
      <c r="B348" s="53"/>
      <c r="C348" s="49"/>
      <c r="D348" s="54"/>
      <c r="E348" s="11" t="str">
        <f>IF(D348="","",VLOOKUP(D348,'data source'!$Z$2:$AA$249,2,FALSE))</f>
        <v/>
      </c>
      <c r="F348" s="11" t="str">
        <f>IF(D348="","",VLOOKUP(D348,'data source'!$AB$2:$AC$251,2,FALSE))</f>
        <v/>
      </c>
      <c r="G348" s="12" t="str">
        <f>IF(D348="","",VLOOKUP(D348,'data source'!$AE$2:$AF$251,2,FALSE))</f>
        <v/>
      </c>
      <c r="H348" s="1" t="str">
        <f>IF(G348="","",IF(COUNTIF($G$14:G348,G348)=1,1,0))</f>
        <v/>
      </c>
      <c r="I348" s="1" t="str">
        <f>IF(D348="","",VLOOKUP(D348,'data source'!$AE$2:$AG$251,3,FALSE))</f>
        <v/>
      </c>
      <c r="J348" s="1" t="str">
        <f>IF(I348="","",IF(COUNTIF($I$14:I348,I348)=1,1,0))</f>
        <v/>
      </c>
    </row>
    <row r="349" spans="1:10" x14ac:dyDescent="0.25">
      <c r="A349" s="10" t="s">
        <v>348</v>
      </c>
      <c r="B349" s="53"/>
      <c r="C349" s="49"/>
      <c r="D349" s="54"/>
      <c r="E349" s="11" t="str">
        <f>IF(D349="","",VLOOKUP(D349,'data source'!$Z$2:$AA$249,2,FALSE))</f>
        <v/>
      </c>
      <c r="F349" s="11" t="str">
        <f>IF(D349="","",VLOOKUP(D349,'data source'!$AB$2:$AC$251,2,FALSE))</f>
        <v/>
      </c>
      <c r="G349" s="12" t="str">
        <f>IF(D349="","",VLOOKUP(D349,'data source'!$AE$2:$AF$251,2,FALSE))</f>
        <v/>
      </c>
      <c r="H349" s="1" t="str">
        <f>IF(G349="","",IF(COUNTIF($G$14:G349,G349)=1,1,0))</f>
        <v/>
      </c>
      <c r="I349" s="1" t="str">
        <f>IF(D349="","",VLOOKUP(D349,'data source'!$AE$2:$AG$251,3,FALSE))</f>
        <v/>
      </c>
      <c r="J349" s="1" t="str">
        <f>IF(I349="","",IF(COUNTIF($I$14:I349,I349)=1,1,0))</f>
        <v/>
      </c>
    </row>
    <row r="350" spans="1:10" x14ac:dyDescent="0.25">
      <c r="A350" s="10" t="s">
        <v>349</v>
      </c>
      <c r="B350" s="53"/>
      <c r="C350" s="49"/>
      <c r="D350" s="54"/>
      <c r="E350" s="11" t="str">
        <f>IF(D350="","",VLOOKUP(D350,'data source'!$Z$2:$AA$249,2,FALSE))</f>
        <v/>
      </c>
      <c r="F350" s="11" t="str">
        <f>IF(D350="","",VLOOKUP(D350,'data source'!$AB$2:$AC$251,2,FALSE))</f>
        <v/>
      </c>
      <c r="G350" s="12" t="str">
        <f>IF(D350="","",VLOOKUP(D350,'data source'!$AE$2:$AF$251,2,FALSE))</f>
        <v/>
      </c>
      <c r="H350" s="1" t="str">
        <f>IF(G350="","",IF(COUNTIF($G$14:G350,G350)=1,1,0))</f>
        <v/>
      </c>
      <c r="I350" s="1" t="str">
        <f>IF(D350="","",VLOOKUP(D350,'data source'!$AE$2:$AG$251,3,FALSE))</f>
        <v/>
      </c>
      <c r="J350" s="1" t="str">
        <f>IF(I350="","",IF(COUNTIF($I$14:I350,I350)=1,1,0))</f>
        <v/>
      </c>
    </row>
    <row r="351" spans="1:10" x14ac:dyDescent="0.25">
      <c r="A351" s="10" t="s">
        <v>350</v>
      </c>
      <c r="B351" s="53"/>
      <c r="C351" s="49"/>
      <c r="D351" s="54"/>
      <c r="E351" s="11" t="str">
        <f>IF(D351="","",VLOOKUP(D351,'data source'!$Z$2:$AA$249,2,FALSE))</f>
        <v/>
      </c>
      <c r="F351" s="11" t="str">
        <f>IF(D351="","",VLOOKUP(D351,'data source'!$AB$2:$AC$251,2,FALSE))</f>
        <v/>
      </c>
      <c r="G351" s="12" t="str">
        <f>IF(D351="","",VLOOKUP(D351,'data source'!$AE$2:$AF$251,2,FALSE))</f>
        <v/>
      </c>
      <c r="H351" s="1" t="str">
        <f>IF(G351="","",IF(COUNTIF($G$14:G351,G351)=1,1,0))</f>
        <v/>
      </c>
      <c r="I351" s="1" t="str">
        <f>IF(D351="","",VLOOKUP(D351,'data source'!$AE$2:$AG$251,3,FALSE))</f>
        <v/>
      </c>
      <c r="J351" s="1" t="str">
        <f>IF(I351="","",IF(COUNTIF($I$14:I351,I351)=1,1,0))</f>
        <v/>
      </c>
    </row>
    <row r="352" spans="1:10" x14ac:dyDescent="0.25">
      <c r="A352" s="10" t="s">
        <v>351</v>
      </c>
      <c r="B352" s="53"/>
      <c r="C352" s="49"/>
      <c r="D352" s="54"/>
      <c r="E352" s="11" t="str">
        <f>IF(D352="","",VLOOKUP(D352,'data source'!$Z$2:$AA$249,2,FALSE))</f>
        <v/>
      </c>
      <c r="F352" s="11" t="str">
        <f>IF(D352="","",VLOOKUP(D352,'data source'!$AB$2:$AC$251,2,FALSE))</f>
        <v/>
      </c>
      <c r="G352" s="12" t="str">
        <f>IF(D352="","",VLOOKUP(D352,'data source'!$AE$2:$AF$251,2,FALSE))</f>
        <v/>
      </c>
      <c r="H352" s="1" t="str">
        <f>IF(G352="","",IF(COUNTIF($G$14:G352,G352)=1,1,0))</f>
        <v/>
      </c>
      <c r="I352" s="1" t="str">
        <f>IF(D352="","",VLOOKUP(D352,'data source'!$AE$2:$AG$251,3,FALSE))</f>
        <v/>
      </c>
      <c r="J352" s="1" t="str">
        <f>IF(I352="","",IF(COUNTIF($I$14:I352,I352)=1,1,0))</f>
        <v/>
      </c>
    </row>
    <row r="353" spans="1:10" x14ac:dyDescent="0.25">
      <c r="A353" s="10" t="s">
        <v>352</v>
      </c>
      <c r="B353" s="53"/>
      <c r="C353" s="49"/>
      <c r="D353" s="54"/>
      <c r="E353" s="11" t="str">
        <f>IF(D353="","",VLOOKUP(D353,'data source'!$Z$2:$AA$249,2,FALSE))</f>
        <v/>
      </c>
      <c r="F353" s="11" t="str">
        <f>IF(D353="","",VLOOKUP(D353,'data source'!$AB$2:$AC$251,2,FALSE))</f>
        <v/>
      </c>
      <c r="G353" s="12" t="str">
        <f>IF(D353="","",VLOOKUP(D353,'data source'!$AE$2:$AF$251,2,FALSE))</f>
        <v/>
      </c>
      <c r="H353" s="1" t="str">
        <f>IF(G353="","",IF(COUNTIF($G$14:G353,G353)=1,1,0))</f>
        <v/>
      </c>
      <c r="I353" s="1" t="str">
        <f>IF(D353="","",VLOOKUP(D353,'data source'!$AE$2:$AG$251,3,FALSE))</f>
        <v/>
      </c>
      <c r="J353" s="1" t="str">
        <f>IF(I353="","",IF(COUNTIF($I$14:I353,I353)=1,1,0))</f>
        <v/>
      </c>
    </row>
    <row r="354" spans="1:10" x14ac:dyDescent="0.25">
      <c r="A354" s="10" t="s">
        <v>353</v>
      </c>
      <c r="B354" s="53"/>
      <c r="C354" s="49"/>
      <c r="D354" s="54"/>
      <c r="E354" s="11" t="str">
        <f>IF(D354="","",VLOOKUP(D354,'data source'!$Z$2:$AA$249,2,FALSE))</f>
        <v/>
      </c>
      <c r="F354" s="11" t="str">
        <f>IF(D354="","",VLOOKUP(D354,'data source'!$AB$2:$AC$251,2,FALSE))</f>
        <v/>
      </c>
      <c r="G354" s="12" t="str">
        <f>IF(D354="","",VLOOKUP(D354,'data source'!$AE$2:$AF$251,2,FALSE))</f>
        <v/>
      </c>
      <c r="H354" s="1" t="str">
        <f>IF(G354="","",IF(COUNTIF($G$14:G354,G354)=1,1,0))</f>
        <v/>
      </c>
      <c r="I354" s="1" t="str">
        <f>IF(D354="","",VLOOKUP(D354,'data source'!$AE$2:$AG$251,3,FALSE))</f>
        <v/>
      </c>
      <c r="J354" s="1" t="str">
        <f>IF(I354="","",IF(COUNTIF($I$14:I354,I354)=1,1,0))</f>
        <v/>
      </c>
    </row>
    <row r="355" spans="1:10" x14ac:dyDescent="0.25">
      <c r="A355" s="10" t="s">
        <v>354</v>
      </c>
      <c r="B355" s="53"/>
      <c r="C355" s="49"/>
      <c r="D355" s="54"/>
      <c r="E355" s="11" t="str">
        <f>IF(D355="","",VLOOKUP(D355,'data source'!$Z$2:$AA$249,2,FALSE))</f>
        <v/>
      </c>
      <c r="F355" s="11" t="str">
        <f>IF(D355="","",VLOOKUP(D355,'data source'!$AB$2:$AC$251,2,FALSE))</f>
        <v/>
      </c>
      <c r="G355" s="12" t="str">
        <f>IF(D355="","",VLOOKUP(D355,'data source'!$AE$2:$AF$251,2,FALSE))</f>
        <v/>
      </c>
      <c r="H355" s="1" t="str">
        <f>IF(G355="","",IF(COUNTIF($G$14:G355,G355)=1,1,0))</f>
        <v/>
      </c>
      <c r="I355" s="1" t="str">
        <f>IF(D355="","",VLOOKUP(D355,'data source'!$AE$2:$AG$251,3,FALSE))</f>
        <v/>
      </c>
      <c r="J355" s="1" t="str">
        <f>IF(I355="","",IF(COUNTIF($I$14:I355,I355)=1,1,0))</f>
        <v/>
      </c>
    </row>
    <row r="356" spans="1:10" x14ac:dyDescent="0.25">
      <c r="A356" s="10" t="s">
        <v>355</v>
      </c>
      <c r="B356" s="53"/>
      <c r="C356" s="49"/>
      <c r="D356" s="54"/>
      <c r="E356" s="11" t="str">
        <f>IF(D356="","",VLOOKUP(D356,'data source'!$Z$2:$AA$249,2,FALSE))</f>
        <v/>
      </c>
      <c r="F356" s="11" t="str">
        <f>IF(D356="","",VLOOKUP(D356,'data source'!$AB$2:$AC$251,2,FALSE))</f>
        <v/>
      </c>
      <c r="G356" s="12" t="str">
        <f>IF(D356="","",VLOOKUP(D356,'data source'!$AE$2:$AF$251,2,FALSE))</f>
        <v/>
      </c>
      <c r="H356" s="1" t="str">
        <f>IF(G356="","",IF(COUNTIF($G$14:G356,G356)=1,1,0))</f>
        <v/>
      </c>
      <c r="I356" s="1" t="str">
        <f>IF(D356="","",VLOOKUP(D356,'data source'!$AE$2:$AG$251,3,FALSE))</f>
        <v/>
      </c>
      <c r="J356" s="1" t="str">
        <f>IF(I356="","",IF(COUNTIF($I$14:I356,I356)=1,1,0))</f>
        <v/>
      </c>
    </row>
    <row r="357" spans="1:10" x14ac:dyDescent="0.25">
      <c r="A357" s="10" t="s">
        <v>356</v>
      </c>
      <c r="B357" s="53"/>
      <c r="C357" s="49"/>
      <c r="D357" s="54"/>
      <c r="E357" s="11" t="str">
        <f>IF(D357="","",VLOOKUP(D357,'data source'!$Z$2:$AA$249,2,FALSE))</f>
        <v/>
      </c>
      <c r="F357" s="11" t="str">
        <f>IF(D357="","",VLOOKUP(D357,'data source'!$AB$2:$AC$251,2,FALSE))</f>
        <v/>
      </c>
      <c r="G357" s="12" t="str">
        <f>IF(D357="","",VLOOKUP(D357,'data source'!$AE$2:$AF$251,2,FALSE))</f>
        <v/>
      </c>
      <c r="H357" s="1" t="str">
        <f>IF(G357="","",IF(COUNTIF($G$14:G357,G357)=1,1,0))</f>
        <v/>
      </c>
      <c r="I357" s="1" t="str">
        <f>IF(D357="","",VLOOKUP(D357,'data source'!$AE$2:$AG$251,3,FALSE))</f>
        <v/>
      </c>
      <c r="J357" s="1" t="str">
        <f>IF(I357="","",IF(COUNTIF($I$14:I357,I357)=1,1,0))</f>
        <v/>
      </c>
    </row>
    <row r="358" spans="1:10" x14ac:dyDescent="0.25">
      <c r="A358" s="10" t="s">
        <v>357</v>
      </c>
      <c r="B358" s="53"/>
      <c r="C358" s="49"/>
      <c r="D358" s="54"/>
      <c r="E358" s="11" t="str">
        <f>IF(D358="","",VLOOKUP(D358,'data source'!$Z$2:$AA$249,2,FALSE))</f>
        <v/>
      </c>
      <c r="F358" s="11" t="str">
        <f>IF(D358="","",VLOOKUP(D358,'data source'!$AB$2:$AC$251,2,FALSE))</f>
        <v/>
      </c>
      <c r="G358" s="12" t="str">
        <f>IF(D358="","",VLOOKUP(D358,'data source'!$AE$2:$AF$251,2,FALSE))</f>
        <v/>
      </c>
      <c r="H358" s="1" t="str">
        <f>IF(G358="","",IF(COUNTIF($G$14:G358,G358)=1,1,0))</f>
        <v/>
      </c>
      <c r="I358" s="1" t="str">
        <f>IF(D358="","",VLOOKUP(D358,'data source'!$AE$2:$AG$251,3,FALSE))</f>
        <v/>
      </c>
      <c r="J358" s="1" t="str">
        <f>IF(I358="","",IF(COUNTIF($I$14:I358,I358)=1,1,0))</f>
        <v/>
      </c>
    </row>
    <row r="359" spans="1:10" x14ac:dyDescent="0.25">
      <c r="A359" s="10" t="s">
        <v>358</v>
      </c>
      <c r="B359" s="53"/>
      <c r="C359" s="49"/>
      <c r="D359" s="54"/>
      <c r="E359" s="11" t="str">
        <f>IF(D359="","",VLOOKUP(D359,'data source'!$Z$2:$AA$249,2,FALSE))</f>
        <v/>
      </c>
      <c r="F359" s="11" t="str">
        <f>IF(D359="","",VLOOKUP(D359,'data source'!$AB$2:$AC$251,2,FALSE))</f>
        <v/>
      </c>
      <c r="G359" s="12" t="str">
        <f>IF(D359="","",VLOOKUP(D359,'data source'!$AE$2:$AF$251,2,FALSE))</f>
        <v/>
      </c>
      <c r="H359" s="1" t="str">
        <f>IF(G359="","",IF(COUNTIF($G$14:G359,G359)=1,1,0))</f>
        <v/>
      </c>
      <c r="I359" s="1" t="str">
        <f>IF(D359="","",VLOOKUP(D359,'data source'!$AE$2:$AG$251,3,FALSE))</f>
        <v/>
      </c>
      <c r="J359" s="1" t="str">
        <f>IF(I359="","",IF(COUNTIF($I$14:I359,I359)=1,1,0))</f>
        <v/>
      </c>
    </row>
    <row r="360" spans="1:10" x14ac:dyDescent="0.25">
      <c r="A360" s="10" t="s">
        <v>359</v>
      </c>
      <c r="B360" s="53"/>
      <c r="C360" s="49"/>
      <c r="D360" s="54"/>
      <c r="E360" s="11" t="str">
        <f>IF(D360="","",VLOOKUP(D360,'data source'!$Z$2:$AA$249,2,FALSE))</f>
        <v/>
      </c>
      <c r="F360" s="11" t="str">
        <f>IF(D360="","",VLOOKUP(D360,'data source'!$AB$2:$AC$251,2,FALSE))</f>
        <v/>
      </c>
      <c r="G360" s="12" t="str">
        <f>IF(D360="","",VLOOKUP(D360,'data source'!$AE$2:$AF$251,2,FALSE))</f>
        <v/>
      </c>
      <c r="H360" s="1" t="str">
        <f>IF(G360="","",IF(COUNTIF($G$14:G360,G360)=1,1,0))</f>
        <v/>
      </c>
      <c r="I360" s="1" t="str">
        <f>IF(D360="","",VLOOKUP(D360,'data source'!$AE$2:$AG$251,3,FALSE))</f>
        <v/>
      </c>
      <c r="J360" s="1" t="str">
        <f>IF(I360="","",IF(COUNTIF($I$14:I360,I360)=1,1,0))</f>
        <v/>
      </c>
    </row>
    <row r="361" spans="1:10" x14ac:dyDescent="0.25">
      <c r="A361" s="10" t="s">
        <v>360</v>
      </c>
      <c r="B361" s="53"/>
      <c r="C361" s="49"/>
      <c r="D361" s="54"/>
      <c r="E361" s="11" t="str">
        <f>IF(D361="","",VLOOKUP(D361,'data source'!$Z$2:$AA$249,2,FALSE))</f>
        <v/>
      </c>
      <c r="F361" s="11" t="str">
        <f>IF(D361="","",VLOOKUP(D361,'data source'!$AB$2:$AC$251,2,FALSE))</f>
        <v/>
      </c>
      <c r="G361" s="12" t="str">
        <f>IF(D361="","",VLOOKUP(D361,'data source'!$AE$2:$AF$251,2,FALSE))</f>
        <v/>
      </c>
      <c r="H361" s="1" t="str">
        <f>IF(G361="","",IF(COUNTIF($G$14:G361,G361)=1,1,0))</f>
        <v/>
      </c>
      <c r="I361" s="1" t="str">
        <f>IF(D361="","",VLOOKUP(D361,'data source'!$AE$2:$AG$251,3,FALSE))</f>
        <v/>
      </c>
      <c r="J361" s="1" t="str">
        <f>IF(I361="","",IF(COUNTIF($I$14:I361,I361)=1,1,0))</f>
        <v/>
      </c>
    </row>
    <row r="362" spans="1:10" x14ac:dyDescent="0.25">
      <c r="A362" s="10" t="s">
        <v>361</v>
      </c>
      <c r="B362" s="53"/>
      <c r="C362" s="49"/>
      <c r="D362" s="54"/>
      <c r="E362" s="11" t="str">
        <f>IF(D362="","",VLOOKUP(D362,'data source'!$Z$2:$AA$249,2,FALSE))</f>
        <v/>
      </c>
      <c r="F362" s="11" t="str">
        <f>IF(D362="","",VLOOKUP(D362,'data source'!$AB$2:$AC$251,2,FALSE))</f>
        <v/>
      </c>
      <c r="G362" s="12" t="str">
        <f>IF(D362="","",VLOOKUP(D362,'data source'!$AE$2:$AF$251,2,FALSE))</f>
        <v/>
      </c>
      <c r="H362" s="1" t="str">
        <f>IF(G362="","",IF(COUNTIF($G$14:G362,G362)=1,1,0))</f>
        <v/>
      </c>
      <c r="I362" s="1" t="str">
        <f>IF(D362="","",VLOOKUP(D362,'data source'!$AE$2:$AG$251,3,FALSE))</f>
        <v/>
      </c>
      <c r="J362" s="1" t="str">
        <f>IF(I362="","",IF(COUNTIF($I$14:I362,I362)=1,1,0))</f>
        <v/>
      </c>
    </row>
    <row r="363" spans="1:10" x14ac:dyDescent="0.25">
      <c r="A363" s="10" t="s">
        <v>362</v>
      </c>
      <c r="B363" s="53"/>
      <c r="C363" s="49"/>
      <c r="D363" s="54"/>
      <c r="E363" s="11" t="str">
        <f>IF(D363="","",VLOOKUP(D363,'data source'!$Z$2:$AA$249,2,FALSE))</f>
        <v/>
      </c>
      <c r="F363" s="11" t="str">
        <f>IF(D363="","",VLOOKUP(D363,'data source'!$AB$2:$AC$251,2,FALSE))</f>
        <v/>
      </c>
      <c r="G363" s="12" t="str">
        <f>IF(D363="","",VLOOKUP(D363,'data source'!$AE$2:$AF$251,2,FALSE))</f>
        <v/>
      </c>
      <c r="H363" s="1" t="str">
        <f>IF(G363="","",IF(COUNTIF($G$14:G363,G363)=1,1,0))</f>
        <v/>
      </c>
      <c r="I363" s="1" t="str">
        <f>IF(D363="","",VLOOKUP(D363,'data source'!$AE$2:$AG$251,3,FALSE))</f>
        <v/>
      </c>
      <c r="J363" s="1" t="str">
        <f>IF(I363="","",IF(COUNTIF($I$14:I363,I363)=1,1,0))</f>
        <v/>
      </c>
    </row>
    <row r="364" spans="1:10" x14ac:dyDescent="0.25">
      <c r="A364" s="10" t="s">
        <v>363</v>
      </c>
      <c r="B364" s="53"/>
      <c r="C364" s="49"/>
      <c r="D364" s="54"/>
      <c r="E364" s="11" t="str">
        <f>IF(D364="","",VLOOKUP(D364,'data source'!$Z$2:$AA$249,2,FALSE))</f>
        <v/>
      </c>
      <c r="F364" s="11" t="str">
        <f>IF(D364="","",VLOOKUP(D364,'data source'!$AB$2:$AC$251,2,FALSE))</f>
        <v/>
      </c>
      <c r="G364" s="12" t="str">
        <f>IF(D364="","",VLOOKUP(D364,'data source'!$AE$2:$AF$251,2,FALSE))</f>
        <v/>
      </c>
      <c r="H364" s="1" t="str">
        <f>IF(G364="","",IF(COUNTIF($G$14:G364,G364)=1,1,0))</f>
        <v/>
      </c>
      <c r="I364" s="1" t="str">
        <f>IF(D364="","",VLOOKUP(D364,'data source'!$AE$2:$AG$251,3,FALSE))</f>
        <v/>
      </c>
      <c r="J364" s="1" t="str">
        <f>IF(I364="","",IF(COUNTIF($I$14:I364,I364)=1,1,0))</f>
        <v/>
      </c>
    </row>
    <row r="365" spans="1:10" x14ac:dyDescent="0.25">
      <c r="A365" s="10" t="s">
        <v>364</v>
      </c>
      <c r="B365" s="53"/>
      <c r="C365" s="49"/>
      <c r="D365" s="54"/>
      <c r="E365" s="11" t="str">
        <f>IF(D365="","",VLOOKUP(D365,'data source'!$Z$2:$AA$249,2,FALSE))</f>
        <v/>
      </c>
      <c r="F365" s="11" t="str">
        <f>IF(D365="","",VLOOKUP(D365,'data source'!$AB$2:$AC$251,2,FALSE))</f>
        <v/>
      </c>
      <c r="G365" s="12" t="str">
        <f>IF(D365="","",VLOOKUP(D365,'data source'!$AE$2:$AF$251,2,FALSE))</f>
        <v/>
      </c>
      <c r="H365" s="1" t="str">
        <f>IF(G365="","",IF(COUNTIF($G$14:G365,G365)=1,1,0))</f>
        <v/>
      </c>
      <c r="I365" s="1" t="str">
        <f>IF(D365="","",VLOOKUP(D365,'data source'!$AE$2:$AG$251,3,FALSE))</f>
        <v/>
      </c>
      <c r="J365" s="1" t="str">
        <f>IF(I365="","",IF(COUNTIF($I$14:I365,I365)=1,1,0))</f>
        <v/>
      </c>
    </row>
    <row r="366" spans="1:10" x14ac:dyDescent="0.25">
      <c r="A366" s="10" t="s">
        <v>365</v>
      </c>
      <c r="B366" s="53"/>
      <c r="C366" s="49"/>
      <c r="D366" s="54"/>
      <c r="E366" s="11" t="str">
        <f>IF(D366="","",VLOOKUP(D366,'data source'!$Z$2:$AA$249,2,FALSE))</f>
        <v/>
      </c>
      <c r="F366" s="11" t="str">
        <f>IF(D366="","",VLOOKUP(D366,'data source'!$AB$2:$AC$251,2,FALSE))</f>
        <v/>
      </c>
      <c r="G366" s="12" t="str">
        <f>IF(D366="","",VLOOKUP(D366,'data source'!$AE$2:$AF$251,2,FALSE))</f>
        <v/>
      </c>
      <c r="H366" s="1" t="str">
        <f>IF(G366="","",IF(COUNTIF($G$14:G366,G366)=1,1,0))</f>
        <v/>
      </c>
      <c r="I366" s="1" t="str">
        <f>IF(D366="","",VLOOKUP(D366,'data source'!$AE$2:$AG$251,3,FALSE))</f>
        <v/>
      </c>
      <c r="J366" s="1" t="str">
        <f>IF(I366="","",IF(COUNTIF($I$14:I366,I366)=1,1,0))</f>
        <v/>
      </c>
    </row>
    <row r="367" spans="1:10" x14ac:dyDescent="0.25">
      <c r="A367" s="10" t="s">
        <v>366</v>
      </c>
      <c r="B367" s="53"/>
      <c r="C367" s="49"/>
      <c r="D367" s="54"/>
      <c r="E367" s="11" t="str">
        <f>IF(D367="","",VLOOKUP(D367,'data source'!$Z$2:$AA$249,2,FALSE))</f>
        <v/>
      </c>
      <c r="F367" s="11" t="str">
        <f>IF(D367="","",VLOOKUP(D367,'data source'!$AB$2:$AC$251,2,FALSE))</f>
        <v/>
      </c>
      <c r="G367" s="12" t="str">
        <f>IF(D367="","",VLOOKUP(D367,'data source'!$AE$2:$AF$251,2,FALSE))</f>
        <v/>
      </c>
      <c r="H367" s="1" t="str">
        <f>IF(G367="","",IF(COUNTIF($G$14:G367,G367)=1,1,0))</f>
        <v/>
      </c>
      <c r="I367" s="1" t="str">
        <f>IF(D367="","",VLOOKUP(D367,'data source'!$AE$2:$AG$251,3,FALSE))</f>
        <v/>
      </c>
      <c r="J367" s="1" t="str">
        <f>IF(I367="","",IF(COUNTIF($I$14:I367,I367)=1,1,0))</f>
        <v/>
      </c>
    </row>
    <row r="368" spans="1:10" x14ac:dyDescent="0.25">
      <c r="A368" s="10" t="s">
        <v>367</v>
      </c>
      <c r="B368" s="53"/>
      <c r="C368" s="49"/>
      <c r="D368" s="54"/>
      <c r="E368" s="11" t="str">
        <f>IF(D368="","",VLOOKUP(D368,'data source'!$Z$2:$AA$249,2,FALSE))</f>
        <v/>
      </c>
      <c r="F368" s="11" t="str">
        <f>IF(D368="","",VLOOKUP(D368,'data source'!$AB$2:$AC$251,2,FALSE))</f>
        <v/>
      </c>
      <c r="G368" s="12" t="str">
        <f>IF(D368="","",VLOOKUP(D368,'data source'!$AE$2:$AF$251,2,FALSE))</f>
        <v/>
      </c>
      <c r="H368" s="1" t="str">
        <f>IF(G368="","",IF(COUNTIF($G$14:G368,G368)=1,1,0))</f>
        <v/>
      </c>
      <c r="I368" s="1" t="str">
        <f>IF(D368="","",VLOOKUP(D368,'data source'!$AE$2:$AG$251,3,FALSE))</f>
        <v/>
      </c>
      <c r="J368" s="1" t="str">
        <f>IF(I368="","",IF(COUNTIF($I$14:I368,I368)=1,1,0))</f>
        <v/>
      </c>
    </row>
    <row r="369" spans="1:10" x14ac:dyDescent="0.25">
      <c r="A369" s="10" t="s">
        <v>368</v>
      </c>
      <c r="B369" s="53"/>
      <c r="C369" s="49"/>
      <c r="D369" s="54"/>
      <c r="E369" s="11" t="str">
        <f>IF(D369="","",VLOOKUP(D369,'data source'!$Z$2:$AA$249,2,FALSE))</f>
        <v/>
      </c>
      <c r="F369" s="11" t="str">
        <f>IF(D369="","",VLOOKUP(D369,'data source'!$AB$2:$AC$251,2,FALSE))</f>
        <v/>
      </c>
      <c r="G369" s="12" t="str">
        <f>IF(D369="","",VLOOKUP(D369,'data source'!$AE$2:$AF$251,2,FALSE))</f>
        <v/>
      </c>
      <c r="H369" s="1" t="str">
        <f>IF(G369="","",IF(COUNTIF($G$14:G369,G369)=1,1,0))</f>
        <v/>
      </c>
      <c r="I369" s="1" t="str">
        <f>IF(D369="","",VLOOKUP(D369,'data source'!$AE$2:$AG$251,3,FALSE))</f>
        <v/>
      </c>
      <c r="J369" s="1" t="str">
        <f>IF(I369="","",IF(COUNTIF($I$14:I369,I369)=1,1,0))</f>
        <v/>
      </c>
    </row>
    <row r="370" spans="1:10" x14ac:dyDescent="0.25">
      <c r="A370" s="10" t="s">
        <v>369</v>
      </c>
      <c r="B370" s="53"/>
      <c r="C370" s="49"/>
      <c r="D370" s="54"/>
      <c r="E370" s="11" t="str">
        <f>IF(D370="","",VLOOKUP(D370,'data source'!$Z$2:$AA$249,2,FALSE))</f>
        <v/>
      </c>
      <c r="F370" s="11" t="str">
        <f>IF(D370="","",VLOOKUP(D370,'data source'!$AB$2:$AC$251,2,FALSE))</f>
        <v/>
      </c>
      <c r="G370" s="12" t="str">
        <f>IF(D370="","",VLOOKUP(D370,'data source'!$AE$2:$AF$251,2,FALSE))</f>
        <v/>
      </c>
      <c r="H370" s="1" t="str">
        <f>IF(G370="","",IF(COUNTIF($G$14:G370,G370)=1,1,0))</f>
        <v/>
      </c>
      <c r="I370" s="1" t="str">
        <f>IF(D370="","",VLOOKUP(D370,'data source'!$AE$2:$AG$251,3,FALSE))</f>
        <v/>
      </c>
      <c r="J370" s="1" t="str">
        <f>IF(I370="","",IF(COUNTIF($I$14:I370,I370)=1,1,0))</f>
        <v/>
      </c>
    </row>
    <row r="371" spans="1:10" x14ac:dyDescent="0.25">
      <c r="A371" s="10" t="s">
        <v>370</v>
      </c>
      <c r="B371" s="53"/>
      <c r="C371" s="49"/>
      <c r="D371" s="54"/>
      <c r="E371" s="11" t="str">
        <f>IF(D371="","",VLOOKUP(D371,'data source'!$Z$2:$AA$249,2,FALSE))</f>
        <v/>
      </c>
      <c r="F371" s="11" t="str">
        <f>IF(D371="","",VLOOKUP(D371,'data source'!$AB$2:$AC$251,2,FALSE))</f>
        <v/>
      </c>
      <c r="G371" s="12" t="str">
        <f>IF(D371="","",VLOOKUP(D371,'data source'!$AE$2:$AF$251,2,FALSE))</f>
        <v/>
      </c>
      <c r="H371" s="1" t="str">
        <f>IF(G371="","",IF(COUNTIF($G$14:G371,G371)=1,1,0))</f>
        <v/>
      </c>
      <c r="I371" s="1" t="str">
        <f>IF(D371="","",VLOOKUP(D371,'data source'!$AE$2:$AG$251,3,FALSE))</f>
        <v/>
      </c>
      <c r="J371" s="1" t="str">
        <f>IF(I371="","",IF(COUNTIF($I$14:I371,I371)=1,1,0))</f>
        <v/>
      </c>
    </row>
    <row r="372" spans="1:10" x14ac:dyDescent="0.25">
      <c r="A372" s="10" t="s">
        <v>371</v>
      </c>
      <c r="B372" s="53"/>
      <c r="C372" s="49"/>
      <c r="D372" s="54"/>
      <c r="E372" s="11" t="str">
        <f>IF(D372="","",VLOOKUP(D372,'data source'!$Z$2:$AA$249,2,FALSE))</f>
        <v/>
      </c>
      <c r="F372" s="11" t="str">
        <f>IF(D372="","",VLOOKUP(D372,'data source'!$AB$2:$AC$251,2,FALSE))</f>
        <v/>
      </c>
      <c r="G372" s="12" t="str">
        <f>IF(D372="","",VLOOKUP(D372,'data source'!$AE$2:$AF$251,2,FALSE))</f>
        <v/>
      </c>
      <c r="H372" s="1" t="str">
        <f>IF(G372="","",IF(COUNTIF($G$14:G372,G372)=1,1,0))</f>
        <v/>
      </c>
      <c r="I372" s="1" t="str">
        <f>IF(D372="","",VLOOKUP(D372,'data source'!$AE$2:$AG$251,3,FALSE))</f>
        <v/>
      </c>
      <c r="J372" s="1" t="str">
        <f>IF(I372="","",IF(COUNTIF($I$14:I372,I372)=1,1,0))</f>
        <v/>
      </c>
    </row>
    <row r="373" spans="1:10" x14ac:dyDescent="0.25">
      <c r="A373" s="10" t="s">
        <v>372</v>
      </c>
      <c r="B373" s="53"/>
      <c r="C373" s="49"/>
      <c r="D373" s="54"/>
      <c r="E373" s="11" t="str">
        <f>IF(D373="","",VLOOKUP(D373,'data source'!$Z$2:$AA$249,2,FALSE))</f>
        <v/>
      </c>
      <c r="F373" s="11" t="str">
        <f>IF(D373="","",VLOOKUP(D373,'data source'!$AB$2:$AC$251,2,FALSE))</f>
        <v/>
      </c>
      <c r="G373" s="12" t="str">
        <f>IF(D373="","",VLOOKUP(D373,'data source'!$AE$2:$AF$251,2,FALSE))</f>
        <v/>
      </c>
      <c r="H373" s="1" t="str">
        <f>IF(G373="","",IF(COUNTIF($G$14:G373,G373)=1,1,0))</f>
        <v/>
      </c>
      <c r="I373" s="1" t="str">
        <f>IF(D373="","",VLOOKUP(D373,'data source'!$AE$2:$AG$251,3,FALSE))</f>
        <v/>
      </c>
      <c r="J373" s="1" t="str">
        <f>IF(I373="","",IF(COUNTIF($I$14:I373,I373)=1,1,0))</f>
        <v/>
      </c>
    </row>
    <row r="374" spans="1:10" x14ac:dyDescent="0.25">
      <c r="A374" s="10" t="s">
        <v>373</v>
      </c>
      <c r="B374" s="53"/>
      <c r="C374" s="49"/>
      <c r="D374" s="54"/>
      <c r="E374" s="11" t="str">
        <f>IF(D374="","",VLOOKUP(D374,'data source'!$Z$2:$AA$249,2,FALSE))</f>
        <v/>
      </c>
      <c r="F374" s="11" t="str">
        <f>IF(D374="","",VLOOKUP(D374,'data source'!$AB$2:$AC$251,2,FALSE))</f>
        <v/>
      </c>
      <c r="G374" s="12" t="str">
        <f>IF(D374="","",VLOOKUP(D374,'data source'!$AE$2:$AF$251,2,FALSE))</f>
        <v/>
      </c>
      <c r="H374" s="1" t="str">
        <f>IF(G374="","",IF(COUNTIF($G$14:G374,G374)=1,1,0))</f>
        <v/>
      </c>
      <c r="I374" s="1" t="str">
        <f>IF(D374="","",VLOOKUP(D374,'data source'!$AE$2:$AG$251,3,FALSE))</f>
        <v/>
      </c>
      <c r="J374" s="1" t="str">
        <f>IF(I374="","",IF(COUNTIF($I$14:I374,I374)=1,1,0))</f>
        <v/>
      </c>
    </row>
    <row r="375" spans="1:10" x14ac:dyDescent="0.25">
      <c r="A375" s="10" t="s">
        <v>374</v>
      </c>
      <c r="B375" s="53"/>
      <c r="C375" s="49"/>
      <c r="D375" s="54"/>
      <c r="E375" s="11" t="str">
        <f>IF(D375="","",VLOOKUP(D375,'data source'!$Z$2:$AA$249,2,FALSE))</f>
        <v/>
      </c>
      <c r="F375" s="11" t="str">
        <f>IF(D375="","",VLOOKUP(D375,'data source'!$AB$2:$AC$251,2,FALSE))</f>
        <v/>
      </c>
      <c r="G375" s="12" t="str">
        <f>IF(D375="","",VLOOKUP(D375,'data source'!$AE$2:$AF$251,2,FALSE))</f>
        <v/>
      </c>
      <c r="H375" s="1" t="str">
        <f>IF(G375="","",IF(COUNTIF($G$14:G375,G375)=1,1,0))</f>
        <v/>
      </c>
      <c r="I375" s="1" t="str">
        <f>IF(D375="","",VLOOKUP(D375,'data source'!$AE$2:$AG$251,3,FALSE))</f>
        <v/>
      </c>
      <c r="J375" s="1" t="str">
        <f>IF(I375="","",IF(COUNTIF($I$14:I375,I375)=1,1,0))</f>
        <v/>
      </c>
    </row>
    <row r="376" spans="1:10" x14ac:dyDescent="0.25">
      <c r="A376" s="10" t="s">
        <v>375</v>
      </c>
      <c r="B376" s="53"/>
      <c r="C376" s="49"/>
      <c r="D376" s="54"/>
      <c r="E376" s="11" t="str">
        <f>IF(D376="","",VLOOKUP(D376,'data source'!$Z$2:$AA$249,2,FALSE))</f>
        <v/>
      </c>
      <c r="F376" s="11" t="str">
        <f>IF(D376="","",VLOOKUP(D376,'data source'!$AB$2:$AC$251,2,FALSE))</f>
        <v/>
      </c>
      <c r="G376" s="12" t="str">
        <f>IF(D376="","",VLOOKUP(D376,'data source'!$AE$2:$AF$251,2,FALSE))</f>
        <v/>
      </c>
      <c r="H376" s="1" t="str">
        <f>IF(G376="","",IF(COUNTIF($G$14:G376,G376)=1,1,0))</f>
        <v/>
      </c>
      <c r="I376" s="1" t="str">
        <f>IF(D376="","",VLOOKUP(D376,'data source'!$AE$2:$AG$251,3,FALSE))</f>
        <v/>
      </c>
      <c r="J376" s="1" t="str">
        <f>IF(I376="","",IF(COUNTIF($I$14:I376,I376)=1,1,0))</f>
        <v/>
      </c>
    </row>
    <row r="377" spans="1:10" x14ac:dyDescent="0.25">
      <c r="A377" s="10" t="s">
        <v>376</v>
      </c>
      <c r="B377" s="53"/>
      <c r="C377" s="49"/>
      <c r="D377" s="54"/>
      <c r="E377" s="11" t="str">
        <f>IF(D377="","",VLOOKUP(D377,'data source'!$Z$2:$AA$249,2,FALSE))</f>
        <v/>
      </c>
      <c r="F377" s="11" t="str">
        <f>IF(D377="","",VLOOKUP(D377,'data source'!$AB$2:$AC$251,2,FALSE))</f>
        <v/>
      </c>
      <c r="G377" s="12" t="str">
        <f>IF(D377="","",VLOOKUP(D377,'data source'!$AE$2:$AF$251,2,FALSE))</f>
        <v/>
      </c>
      <c r="H377" s="1" t="str">
        <f>IF(G377="","",IF(COUNTIF($G$14:G377,G377)=1,1,0))</f>
        <v/>
      </c>
      <c r="I377" s="1" t="str">
        <f>IF(D377="","",VLOOKUP(D377,'data source'!$AE$2:$AG$251,3,FALSE))</f>
        <v/>
      </c>
      <c r="J377" s="1" t="str">
        <f>IF(I377="","",IF(COUNTIF($I$14:I377,I377)=1,1,0))</f>
        <v/>
      </c>
    </row>
    <row r="378" spans="1:10" x14ac:dyDescent="0.25">
      <c r="A378" s="10" t="s">
        <v>377</v>
      </c>
      <c r="B378" s="53"/>
      <c r="C378" s="49"/>
      <c r="D378" s="54"/>
      <c r="E378" s="11" t="str">
        <f>IF(D378="","",VLOOKUP(D378,'data source'!$Z$2:$AA$249,2,FALSE))</f>
        <v/>
      </c>
      <c r="F378" s="11" t="str">
        <f>IF(D378="","",VLOOKUP(D378,'data source'!$AB$2:$AC$251,2,FALSE))</f>
        <v/>
      </c>
      <c r="G378" s="12" t="str">
        <f>IF(D378="","",VLOOKUP(D378,'data source'!$AE$2:$AF$251,2,FALSE))</f>
        <v/>
      </c>
      <c r="H378" s="1" t="str">
        <f>IF(G378="","",IF(COUNTIF($G$14:G378,G378)=1,1,0))</f>
        <v/>
      </c>
      <c r="I378" s="1" t="str">
        <f>IF(D378="","",VLOOKUP(D378,'data source'!$AE$2:$AG$251,3,FALSE))</f>
        <v/>
      </c>
      <c r="J378" s="1" t="str">
        <f>IF(I378="","",IF(COUNTIF($I$14:I378,I378)=1,1,0))</f>
        <v/>
      </c>
    </row>
    <row r="379" spans="1:10" x14ac:dyDescent="0.25">
      <c r="A379" s="10" t="s">
        <v>378</v>
      </c>
      <c r="B379" s="53"/>
      <c r="C379" s="49"/>
      <c r="D379" s="54"/>
      <c r="E379" s="11" t="str">
        <f>IF(D379="","",VLOOKUP(D379,'data source'!$Z$2:$AA$249,2,FALSE))</f>
        <v/>
      </c>
      <c r="F379" s="11" t="str">
        <f>IF(D379="","",VLOOKUP(D379,'data source'!$AB$2:$AC$251,2,FALSE))</f>
        <v/>
      </c>
      <c r="G379" s="12" t="str">
        <f>IF(D379="","",VLOOKUP(D379,'data source'!$AE$2:$AF$251,2,FALSE))</f>
        <v/>
      </c>
      <c r="H379" s="1" t="str">
        <f>IF(G379="","",IF(COUNTIF($G$14:G379,G379)=1,1,0))</f>
        <v/>
      </c>
      <c r="I379" s="1" t="str">
        <f>IF(D379="","",VLOOKUP(D379,'data source'!$AE$2:$AG$251,3,FALSE))</f>
        <v/>
      </c>
      <c r="J379" s="1" t="str">
        <f>IF(I379="","",IF(COUNTIF($I$14:I379,I379)=1,1,0))</f>
        <v/>
      </c>
    </row>
    <row r="380" spans="1:10" x14ac:dyDescent="0.25">
      <c r="A380" s="10" t="s">
        <v>379</v>
      </c>
      <c r="B380" s="53"/>
      <c r="C380" s="49"/>
      <c r="D380" s="54"/>
      <c r="E380" s="11" t="str">
        <f>IF(D380="","",VLOOKUP(D380,'data source'!$Z$2:$AA$249,2,FALSE))</f>
        <v/>
      </c>
      <c r="F380" s="11" t="str">
        <f>IF(D380="","",VLOOKUP(D380,'data source'!$AB$2:$AC$251,2,FALSE))</f>
        <v/>
      </c>
      <c r="G380" s="12" t="str">
        <f>IF(D380="","",VLOOKUP(D380,'data source'!$AE$2:$AF$251,2,FALSE))</f>
        <v/>
      </c>
      <c r="H380" s="1" t="str">
        <f>IF(G380="","",IF(COUNTIF($G$14:G380,G380)=1,1,0))</f>
        <v/>
      </c>
      <c r="I380" s="1" t="str">
        <f>IF(D380="","",VLOOKUP(D380,'data source'!$AE$2:$AG$251,3,FALSE))</f>
        <v/>
      </c>
      <c r="J380" s="1" t="str">
        <f>IF(I380="","",IF(COUNTIF($I$14:I380,I380)=1,1,0))</f>
        <v/>
      </c>
    </row>
    <row r="381" spans="1:10" x14ac:dyDescent="0.25">
      <c r="A381" s="10" t="s">
        <v>380</v>
      </c>
      <c r="B381" s="53"/>
      <c r="C381" s="49"/>
      <c r="D381" s="54"/>
      <c r="E381" s="11" t="str">
        <f>IF(D381="","",VLOOKUP(D381,'data source'!$Z$2:$AA$249,2,FALSE))</f>
        <v/>
      </c>
      <c r="F381" s="11" t="str">
        <f>IF(D381="","",VLOOKUP(D381,'data source'!$AB$2:$AC$251,2,FALSE))</f>
        <v/>
      </c>
      <c r="G381" s="12" t="str">
        <f>IF(D381="","",VLOOKUP(D381,'data source'!$AE$2:$AF$251,2,FALSE))</f>
        <v/>
      </c>
      <c r="H381" s="1" t="str">
        <f>IF(G381="","",IF(COUNTIF($G$14:G381,G381)=1,1,0))</f>
        <v/>
      </c>
      <c r="I381" s="1" t="str">
        <f>IF(D381="","",VLOOKUP(D381,'data source'!$AE$2:$AG$251,3,FALSE))</f>
        <v/>
      </c>
      <c r="J381" s="1" t="str">
        <f>IF(I381="","",IF(COUNTIF($I$14:I381,I381)=1,1,0))</f>
        <v/>
      </c>
    </row>
    <row r="382" spans="1:10" x14ac:dyDescent="0.25">
      <c r="A382" s="10" t="s">
        <v>381</v>
      </c>
      <c r="B382" s="53"/>
      <c r="C382" s="49"/>
      <c r="D382" s="54"/>
      <c r="E382" s="11" t="str">
        <f>IF(D382="","",VLOOKUP(D382,'data source'!$Z$2:$AA$249,2,FALSE))</f>
        <v/>
      </c>
      <c r="F382" s="11" t="str">
        <f>IF(D382="","",VLOOKUP(D382,'data source'!$AB$2:$AC$251,2,FALSE))</f>
        <v/>
      </c>
      <c r="G382" s="12" t="str">
        <f>IF(D382="","",VLOOKUP(D382,'data source'!$AE$2:$AF$251,2,FALSE))</f>
        <v/>
      </c>
      <c r="H382" s="1" t="str">
        <f>IF(G382="","",IF(COUNTIF($G$14:G382,G382)=1,1,0))</f>
        <v/>
      </c>
      <c r="I382" s="1" t="str">
        <f>IF(D382="","",VLOOKUP(D382,'data source'!$AE$2:$AG$251,3,FALSE))</f>
        <v/>
      </c>
      <c r="J382" s="1" t="str">
        <f>IF(I382="","",IF(COUNTIF($I$14:I382,I382)=1,1,0))</f>
        <v/>
      </c>
    </row>
    <row r="383" spans="1:10" x14ac:dyDescent="0.25">
      <c r="A383" s="10" t="s">
        <v>382</v>
      </c>
      <c r="B383" s="53"/>
      <c r="C383" s="49"/>
      <c r="D383" s="54"/>
      <c r="E383" s="11" t="str">
        <f>IF(D383="","",VLOOKUP(D383,'data source'!$Z$2:$AA$249,2,FALSE))</f>
        <v/>
      </c>
      <c r="F383" s="11" t="str">
        <f>IF(D383="","",VLOOKUP(D383,'data source'!$AB$2:$AC$251,2,FALSE))</f>
        <v/>
      </c>
      <c r="G383" s="12" t="str">
        <f>IF(D383="","",VLOOKUP(D383,'data source'!$AE$2:$AF$251,2,FALSE))</f>
        <v/>
      </c>
      <c r="H383" s="1" t="str">
        <f>IF(G383="","",IF(COUNTIF($G$14:G383,G383)=1,1,0))</f>
        <v/>
      </c>
      <c r="I383" s="1" t="str">
        <f>IF(D383="","",VLOOKUP(D383,'data source'!$AE$2:$AG$251,3,FALSE))</f>
        <v/>
      </c>
      <c r="J383" s="1" t="str">
        <f>IF(I383="","",IF(COUNTIF($I$14:I383,I383)=1,1,0))</f>
        <v/>
      </c>
    </row>
    <row r="384" spans="1:10" x14ac:dyDescent="0.25">
      <c r="A384" s="10" t="s">
        <v>383</v>
      </c>
      <c r="B384" s="53"/>
      <c r="C384" s="49"/>
      <c r="D384" s="54"/>
      <c r="E384" s="11" t="str">
        <f>IF(D384="","",VLOOKUP(D384,'data source'!$Z$2:$AA$249,2,FALSE))</f>
        <v/>
      </c>
      <c r="F384" s="11" t="str">
        <f>IF(D384="","",VLOOKUP(D384,'data source'!$AB$2:$AC$251,2,FALSE))</f>
        <v/>
      </c>
      <c r="G384" s="12" t="str">
        <f>IF(D384="","",VLOOKUP(D384,'data source'!$AE$2:$AF$251,2,FALSE))</f>
        <v/>
      </c>
      <c r="H384" s="1" t="str">
        <f>IF(G384="","",IF(COUNTIF($G$14:G384,G384)=1,1,0))</f>
        <v/>
      </c>
      <c r="I384" s="1" t="str">
        <f>IF(D384="","",VLOOKUP(D384,'data source'!$AE$2:$AG$251,3,FALSE))</f>
        <v/>
      </c>
      <c r="J384" s="1" t="str">
        <f>IF(I384="","",IF(COUNTIF($I$14:I384,I384)=1,1,0))</f>
        <v/>
      </c>
    </row>
    <row r="385" spans="1:10" x14ac:dyDescent="0.25">
      <c r="A385" s="10" t="s">
        <v>384</v>
      </c>
      <c r="B385" s="53"/>
      <c r="C385" s="49"/>
      <c r="D385" s="54"/>
      <c r="E385" s="11" t="str">
        <f>IF(D385="","",VLOOKUP(D385,'data source'!$Z$2:$AA$249,2,FALSE))</f>
        <v/>
      </c>
      <c r="F385" s="11" t="str">
        <f>IF(D385="","",VLOOKUP(D385,'data source'!$AB$2:$AC$251,2,FALSE))</f>
        <v/>
      </c>
      <c r="G385" s="12" t="str">
        <f>IF(D385="","",VLOOKUP(D385,'data source'!$AE$2:$AF$251,2,FALSE))</f>
        <v/>
      </c>
      <c r="H385" s="1" t="str">
        <f>IF(G385="","",IF(COUNTIF($G$14:G385,G385)=1,1,0))</f>
        <v/>
      </c>
      <c r="I385" s="1" t="str">
        <f>IF(D385="","",VLOOKUP(D385,'data source'!$AE$2:$AG$251,3,FALSE))</f>
        <v/>
      </c>
      <c r="J385" s="1" t="str">
        <f>IF(I385="","",IF(COUNTIF($I$14:I385,I385)=1,1,0))</f>
        <v/>
      </c>
    </row>
    <row r="386" spans="1:10" x14ac:dyDescent="0.25">
      <c r="A386" s="10" t="s">
        <v>385</v>
      </c>
      <c r="B386" s="53"/>
      <c r="C386" s="49"/>
      <c r="D386" s="54"/>
      <c r="E386" s="11" t="str">
        <f>IF(D386="","",VLOOKUP(D386,'data source'!$Z$2:$AA$249,2,FALSE))</f>
        <v/>
      </c>
      <c r="F386" s="11" t="str">
        <f>IF(D386="","",VLOOKUP(D386,'data source'!$AB$2:$AC$251,2,FALSE))</f>
        <v/>
      </c>
      <c r="G386" s="12" t="str">
        <f>IF(D386="","",VLOOKUP(D386,'data source'!$AE$2:$AF$251,2,FALSE))</f>
        <v/>
      </c>
      <c r="H386" s="1" t="str">
        <f>IF(G386="","",IF(COUNTIF($G$14:G386,G386)=1,1,0))</f>
        <v/>
      </c>
      <c r="I386" s="1" t="str">
        <f>IF(D386="","",VLOOKUP(D386,'data source'!$AE$2:$AG$251,3,FALSE))</f>
        <v/>
      </c>
      <c r="J386" s="1" t="str">
        <f>IF(I386="","",IF(COUNTIF($I$14:I386,I386)=1,1,0))</f>
        <v/>
      </c>
    </row>
    <row r="387" spans="1:10" x14ac:dyDescent="0.25">
      <c r="A387" s="10" t="s">
        <v>386</v>
      </c>
      <c r="B387" s="53"/>
      <c r="C387" s="49"/>
      <c r="D387" s="54"/>
      <c r="E387" s="11" t="str">
        <f>IF(D387="","",VLOOKUP(D387,'data source'!$Z$2:$AA$249,2,FALSE))</f>
        <v/>
      </c>
      <c r="F387" s="11" t="str">
        <f>IF(D387="","",VLOOKUP(D387,'data source'!$AB$2:$AC$251,2,FALSE))</f>
        <v/>
      </c>
      <c r="G387" s="12" t="str">
        <f>IF(D387="","",VLOOKUP(D387,'data source'!$AE$2:$AF$251,2,FALSE))</f>
        <v/>
      </c>
      <c r="H387" s="1" t="str">
        <f>IF(G387="","",IF(COUNTIF($G$14:G387,G387)=1,1,0))</f>
        <v/>
      </c>
      <c r="I387" s="1" t="str">
        <f>IF(D387="","",VLOOKUP(D387,'data source'!$AE$2:$AG$251,3,FALSE))</f>
        <v/>
      </c>
      <c r="J387" s="1" t="str">
        <f>IF(I387="","",IF(COUNTIF($I$14:I387,I387)=1,1,0))</f>
        <v/>
      </c>
    </row>
    <row r="388" spans="1:10" x14ac:dyDescent="0.25">
      <c r="A388" s="10" t="s">
        <v>387</v>
      </c>
      <c r="B388" s="53"/>
      <c r="C388" s="49"/>
      <c r="D388" s="54"/>
      <c r="E388" s="11" t="str">
        <f>IF(D388="","",VLOOKUP(D388,'data source'!$Z$2:$AA$249,2,FALSE))</f>
        <v/>
      </c>
      <c r="F388" s="11" t="str">
        <f>IF(D388="","",VLOOKUP(D388,'data source'!$AB$2:$AC$251,2,FALSE))</f>
        <v/>
      </c>
      <c r="G388" s="12" t="str">
        <f>IF(D388="","",VLOOKUP(D388,'data source'!$AE$2:$AF$251,2,FALSE))</f>
        <v/>
      </c>
      <c r="H388" s="1" t="str">
        <f>IF(G388="","",IF(COUNTIF($G$14:G388,G388)=1,1,0))</f>
        <v/>
      </c>
      <c r="I388" s="1" t="str">
        <f>IF(D388="","",VLOOKUP(D388,'data source'!$AE$2:$AG$251,3,FALSE))</f>
        <v/>
      </c>
      <c r="J388" s="1" t="str">
        <f>IF(I388="","",IF(COUNTIF($I$14:I388,I388)=1,1,0))</f>
        <v/>
      </c>
    </row>
    <row r="389" spans="1:10" x14ac:dyDescent="0.25">
      <c r="A389" s="10" t="s">
        <v>388</v>
      </c>
      <c r="B389" s="53"/>
      <c r="C389" s="49"/>
      <c r="D389" s="54"/>
      <c r="E389" s="11" t="str">
        <f>IF(D389="","",VLOOKUP(D389,'data source'!$Z$2:$AA$249,2,FALSE))</f>
        <v/>
      </c>
      <c r="F389" s="11" t="str">
        <f>IF(D389="","",VLOOKUP(D389,'data source'!$AB$2:$AC$251,2,FALSE))</f>
        <v/>
      </c>
      <c r="G389" s="12" t="str">
        <f>IF(D389="","",VLOOKUP(D389,'data source'!$AE$2:$AF$251,2,FALSE))</f>
        <v/>
      </c>
      <c r="H389" s="1" t="str">
        <f>IF(G389="","",IF(COUNTIF($G$14:G389,G389)=1,1,0))</f>
        <v/>
      </c>
      <c r="I389" s="1" t="str">
        <f>IF(D389="","",VLOOKUP(D389,'data source'!$AE$2:$AG$251,3,FALSE))</f>
        <v/>
      </c>
      <c r="J389" s="1" t="str">
        <f>IF(I389="","",IF(COUNTIF($I$14:I389,I389)=1,1,0))</f>
        <v/>
      </c>
    </row>
    <row r="390" spans="1:10" x14ac:dyDescent="0.25">
      <c r="A390" s="10" t="s">
        <v>389</v>
      </c>
      <c r="B390" s="53"/>
      <c r="C390" s="49"/>
      <c r="D390" s="54"/>
      <c r="E390" s="11" t="str">
        <f>IF(D390="","",VLOOKUP(D390,'data source'!$Z$2:$AA$249,2,FALSE))</f>
        <v/>
      </c>
      <c r="F390" s="11" t="str">
        <f>IF(D390="","",VLOOKUP(D390,'data source'!$AB$2:$AC$251,2,FALSE))</f>
        <v/>
      </c>
      <c r="G390" s="12" t="str">
        <f>IF(D390="","",VLOOKUP(D390,'data source'!$AE$2:$AF$251,2,FALSE))</f>
        <v/>
      </c>
      <c r="H390" s="1" t="str">
        <f>IF(G390="","",IF(COUNTIF($G$14:G390,G390)=1,1,0))</f>
        <v/>
      </c>
      <c r="I390" s="1" t="str">
        <f>IF(D390="","",VLOOKUP(D390,'data source'!$AE$2:$AG$251,3,FALSE))</f>
        <v/>
      </c>
      <c r="J390" s="1" t="str">
        <f>IF(I390="","",IF(COUNTIF($I$14:I390,I390)=1,1,0))</f>
        <v/>
      </c>
    </row>
    <row r="391" spans="1:10" x14ac:dyDescent="0.25">
      <c r="A391" s="10" t="s">
        <v>390</v>
      </c>
      <c r="B391" s="53"/>
      <c r="C391" s="49"/>
      <c r="D391" s="54"/>
      <c r="E391" s="11" t="str">
        <f>IF(D391="","",VLOOKUP(D391,'data source'!$Z$2:$AA$249,2,FALSE))</f>
        <v/>
      </c>
      <c r="F391" s="11" t="str">
        <f>IF(D391="","",VLOOKUP(D391,'data source'!$AB$2:$AC$251,2,FALSE))</f>
        <v/>
      </c>
      <c r="G391" s="12" t="str">
        <f>IF(D391="","",VLOOKUP(D391,'data source'!$AE$2:$AF$251,2,FALSE))</f>
        <v/>
      </c>
      <c r="H391" s="1" t="str">
        <f>IF(G391="","",IF(COUNTIF($G$14:G391,G391)=1,1,0))</f>
        <v/>
      </c>
      <c r="I391" s="1" t="str">
        <f>IF(D391="","",VLOOKUP(D391,'data source'!$AE$2:$AG$251,3,FALSE))</f>
        <v/>
      </c>
      <c r="J391" s="1" t="str">
        <f>IF(I391="","",IF(COUNTIF($I$14:I391,I391)=1,1,0))</f>
        <v/>
      </c>
    </row>
    <row r="392" spans="1:10" x14ac:dyDescent="0.25">
      <c r="A392" s="10" t="s">
        <v>391</v>
      </c>
      <c r="B392" s="53"/>
      <c r="C392" s="49"/>
      <c r="D392" s="54"/>
      <c r="E392" s="11" t="str">
        <f>IF(D392="","",VLOOKUP(D392,'data source'!$Z$2:$AA$249,2,FALSE))</f>
        <v/>
      </c>
      <c r="F392" s="11" t="str">
        <f>IF(D392="","",VLOOKUP(D392,'data source'!$AB$2:$AC$251,2,FALSE))</f>
        <v/>
      </c>
      <c r="G392" s="12" t="str">
        <f>IF(D392="","",VLOOKUP(D392,'data source'!$AE$2:$AF$251,2,FALSE))</f>
        <v/>
      </c>
      <c r="H392" s="1" t="str">
        <f>IF(G392="","",IF(COUNTIF($G$14:G392,G392)=1,1,0))</f>
        <v/>
      </c>
      <c r="I392" s="1" t="str">
        <f>IF(D392="","",VLOOKUP(D392,'data source'!$AE$2:$AG$251,3,FALSE))</f>
        <v/>
      </c>
      <c r="J392" s="1" t="str">
        <f>IF(I392="","",IF(COUNTIF($I$14:I392,I392)=1,1,0))</f>
        <v/>
      </c>
    </row>
    <row r="393" spans="1:10" x14ac:dyDescent="0.25">
      <c r="A393" s="10" t="s">
        <v>392</v>
      </c>
      <c r="B393" s="53"/>
      <c r="C393" s="49"/>
      <c r="D393" s="54"/>
      <c r="E393" s="11" t="str">
        <f>IF(D393="","",VLOOKUP(D393,'data source'!$Z$2:$AA$249,2,FALSE))</f>
        <v/>
      </c>
      <c r="F393" s="11" t="str">
        <f>IF(D393="","",VLOOKUP(D393,'data source'!$AB$2:$AC$251,2,FALSE))</f>
        <v/>
      </c>
      <c r="G393" s="12" t="str">
        <f>IF(D393="","",VLOOKUP(D393,'data source'!$AE$2:$AF$251,2,FALSE))</f>
        <v/>
      </c>
      <c r="H393" s="1" t="str">
        <f>IF(G393="","",IF(COUNTIF($G$14:G393,G393)=1,1,0))</f>
        <v/>
      </c>
      <c r="I393" s="1" t="str">
        <f>IF(D393="","",VLOOKUP(D393,'data source'!$AE$2:$AG$251,3,FALSE))</f>
        <v/>
      </c>
      <c r="J393" s="1" t="str">
        <f>IF(I393="","",IF(COUNTIF($I$14:I393,I393)=1,1,0))</f>
        <v/>
      </c>
    </row>
    <row r="394" spans="1:10" x14ac:dyDescent="0.25">
      <c r="A394" s="10" t="s">
        <v>393</v>
      </c>
      <c r="B394" s="53"/>
      <c r="C394" s="49"/>
      <c r="D394" s="54"/>
      <c r="E394" s="11" t="str">
        <f>IF(D394="","",VLOOKUP(D394,'data source'!$Z$2:$AA$249,2,FALSE))</f>
        <v/>
      </c>
      <c r="F394" s="11" t="str">
        <f>IF(D394="","",VLOOKUP(D394,'data source'!$AB$2:$AC$251,2,FALSE))</f>
        <v/>
      </c>
      <c r="G394" s="12" t="str">
        <f>IF(D394="","",VLOOKUP(D394,'data source'!$AE$2:$AF$251,2,FALSE))</f>
        <v/>
      </c>
      <c r="H394" s="1" t="str">
        <f>IF(G394="","",IF(COUNTIF($G$14:G394,G394)=1,1,0))</f>
        <v/>
      </c>
      <c r="I394" s="1" t="str">
        <f>IF(D394="","",VLOOKUP(D394,'data source'!$AE$2:$AG$251,3,FALSE))</f>
        <v/>
      </c>
      <c r="J394" s="1" t="str">
        <f>IF(I394="","",IF(COUNTIF($I$14:I394,I394)=1,1,0))</f>
        <v/>
      </c>
    </row>
    <row r="395" spans="1:10" x14ac:dyDescent="0.25">
      <c r="A395" s="10" t="s">
        <v>394</v>
      </c>
      <c r="B395" s="53"/>
      <c r="C395" s="49"/>
      <c r="D395" s="54"/>
      <c r="E395" s="11" t="str">
        <f>IF(D395="","",VLOOKUP(D395,'data source'!$Z$2:$AA$249,2,FALSE))</f>
        <v/>
      </c>
      <c r="F395" s="11" t="str">
        <f>IF(D395="","",VLOOKUP(D395,'data source'!$AB$2:$AC$251,2,FALSE))</f>
        <v/>
      </c>
      <c r="G395" s="12" t="str">
        <f>IF(D395="","",VLOOKUP(D395,'data source'!$AE$2:$AF$251,2,FALSE))</f>
        <v/>
      </c>
      <c r="H395" s="1" t="str">
        <f>IF(G395="","",IF(COUNTIF($G$14:G395,G395)=1,1,0))</f>
        <v/>
      </c>
      <c r="I395" s="1" t="str">
        <f>IF(D395="","",VLOOKUP(D395,'data source'!$AE$2:$AG$251,3,FALSE))</f>
        <v/>
      </c>
      <c r="J395" s="1" t="str">
        <f>IF(I395="","",IF(COUNTIF($I$14:I395,I395)=1,1,0))</f>
        <v/>
      </c>
    </row>
    <row r="396" spans="1:10" x14ac:dyDescent="0.25">
      <c r="A396" s="10" t="s">
        <v>395</v>
      </c>
      <c r="B396" s="53"/>
      <c r="C396" s="49"/>
      <c r="D396" s="54"/>
      <c r="E396" s="11" t="str">
        <f>IF(D396="","",VLOOKUP(D396,'data source'!$Z$2:$AA$249,2,FALSE))</f>
        <v/>
      </c>
      <c r="F396" s="11" t="str">
        <f>IF(D396="","",VLOOKUP(D396,'data source'!$AB$2:$AC$251,2,FALSE))</f>
        <v/>
      </c>
      <c r="G396" s="12" t="str">
        <f>IF(D396="","",VLOOKUP(D396,'data source'!$AE$2:$AF$251,2,FALSE))</f>
        <v/>
      </c>
      <c r="H396" s="1" t="str">
        <f>IF(G396="","",IF(COUNTIF($G$14:G396,G396)=1,1,0))</f>
        <v/>
      </c>
      <c r="I396" s="1" t="str">
        <f>IF(D396="","",VLOOKUP(D396,'data source'!$AE$2:$AG$251,3,FALSE))</f>
        <v/>
      </c>
      <c r="J396" s="1" t="str">
        <f>IF(I396="","",IF(COUNTIF($I$14:I396,I396)=1,1,0))</f>
        <v/>
      </c>
    </row>
    <row r="397" spans="1:10" x14ac:dyDescent="0.25">
      <c r="A397" s="10" t="s">
        <v>396</v>
      </c>
      <c r="B397" s="53"/>
      <c r="C397" s="49"/>
      <c r="D397" s="54"/>
      <c r="E397" s="11" t="str">
        <f>IF(D397="","",VLOOKUP(D397,'data source'!$Z$2:$AA$249,2,FALSE))</f>
        <v/>
      </c>
      <c r="F397" s="11" t="str">
        <f>IF(D397="","",VLOOKUP(D397,'data source'!$AB$2:$AC$251,2,FALSE))</f>
        <v/>
      </c>
      <c r="G397" s="12" t="str">
        <f>IF(D397="","",VLOOKUP(D397,'data source'!$AE$2:$AF$251,2,FALSE))</f>
        <v/>
      </c>
      <c r="H397" s="1" t="str">
        <f>IF(G397="","",IF(COUNTIF($G$14:G397,G397)=1,1,0))</f>
        <v/>
      </c>
      <c r="I397" s="1" t="str">
        <f>IF(D397="","",VLOOKUP(D397,'data source'!$AE$2:$AG$251,3,FALSE))</f>
        <v/>
      </c>
      <c r="J397" s="1" t="str">
        <f>IF(I397="","",IF(COUNTIF($I$14:I397,I397)=1,1,0))</f>
        <v/>
      </c>
    </row>
    <row r="398" spans="1:10" x14ac:dyDescent="0.25">
      <c r="A398" s="10" t="s">
        <v>397</v>
      </c>
      <c r="B398" s="53"/>
      <c r="C398" s="49"/>
      <c r="D398" s="54"/>
      <c r="E398" s="11" t="str">
        <f>IF(D398="","",VLOOKUP(D398,'data source'!$Z$2:$AA$249,2,FALSE))</f>
        <v/>
      </c>
      <c r="F398" s="11" t="str">
        <f>IF(D398="","",VLOOKUP(D398,'data source'!$AB$2:$AC$251,2,FALSE))</f>
        <v/>
      </c>
      <c r="G398" s="12" t="str">
        <f>IF(D398="","",VLOOKUP(D398,'data source'!$AE$2:$AF$251,2,FALSE))</f>
        <v/>
      </c>
      <c r="H398" s="1" t="str">
        <f>IF(G398="","",IF(COUNTIF($G$14:G398,G398)=1,1,0))</f>
        <v/>
      </c>
      <c r="I398" s="1" t="str">
        <f>IF(D398="","",VLOOKUP(D398,'data source'!$AE$2:$AG$251,3,FALSE))</f>
        <v/>
      </c>
      <c r="J398" s="1" t="str">
        <f>IF(I398="","",IF(COUNTIF($I$14:I398,I398)=1,1,0))</f>
        <v/>
      </c>
    </row>
    <row r="399" spans="1:10" x14ac:dyDescent="0.25">
      <c r="A399" s="10" t="s">
        <v>398</v>
      </c>
      <c r="B399" s="53"/>
      <c r="C399" s="49"/>
      <c r="D399" s="54"/>
      <c r="E399" s="11" t="str">
        <f>IF(D399="","",VLOOKUP(D399,'data source'!$Z$2:$AA$249,2,FALSE))</f>
        <v/>
      </c>
      <c r="F399" s="11" t="str">
        <f>IF(D399="","",VLOOKUP(D399,'data source'!$AB$2:$AC$251,2,FALSE))</f>
        <v/>
      </c>
      <c r="G399" s="12" t="str">
        <f>IF(D399="","",VLOOKUP(D399,'data source'!$AE$2:$AF$251,2,FALSE))</f>
        <v/>
      </c>
      <c r="H399" s="1" t="str">
        <f>IF(G399="","",IF(COUNTIF($G$14:G399,G399)=1,1,0))</f>
        <v/>
      </c>
      <c r="I399" s="1" t="str">
        <f>IF(D399="","",VLOOKUP(D399,'data source'!$AE$2:$AG$251,3,FALSE))</f>
        <v/>
      </c>
      <c r="J399" s="1" t="str">
        <f>IF(I399="","",IF(COUNTIF($I$14:I399,I399)=1,1,0))</f>
        <v/>
      </c>
    </row>
    <row r="400" spans="1:10" x14ac:dyDescent="0.25">
      <c r="A400" s="10" t="s">
        <v>399</v>
      </c>
      <c r="B400" s="53"/>
      <c r="C400" s="49"/>
      <c r="D400" s="54"/>
      <c r="E400" s="11" t="str">
        <f>IF(D400="","",VLOOKUP(D400,'data source'!$Z$2:$AA$249,2,FALSE))</f>
        <v/>
      </c>
      <c r="F400" s="11" t="str">
        <f>IF(D400="","",VLOOKUP(D400,'data source'!$AB$2:$AC$251,2,FALSE))</f>
        <v/>
      </c>
      <c r="G400" s="12" t="str">
        <f>IF(D400="","",VLOOKUP(D400,'data source'!$AE$2:$AF$251,2,FALSE))</f>
        <v/>
      </c>
      <c r="H400" s="1" t="str">
        <f>IF(G400="","",IF(COUNTIF($G$14:G400,G400)=1,1,0))</f>
        <v/>
      </c>
      <c r="I400" s="1" t="str">
        <f>IF(D400="","",VLOOKUP(D400,'data source'!$AE$2:$AG$251,3,FALSE))</f>
        <v/>
      </c>
      <c r="J400" s="1" t="str">
        <f>IF(I400="","",IF(COUNTIF($I$14:I400,I400)=1,1,0))</f>
        <v/>
      </c>
    </row>
    <row r="401" spans="1:10" x14ac:dyDescent="0.25">
      <c r="A401" s="10" t="s">
        <v>400</v>
      </c>
      <c r="B401" s="53"/>
      <c r="C401" s="49"/>
      <c r="D401" s="54"/>
      <c r="E401" s="11" t="str">
        <f>IF(D401="","",VLOOKUP(D401,'data source'!$Z$2:$AA$249,2,FALSE))</f>
        <v/>
      </c>
      <c r="F401" s="11" t="str">
        <f>IF(D401="","",VLOOKUP(D401,'data source'!$AB$2:$AC$251,2,FALSE))</f>
        <v/>
      </c>
      <c r="G401" s="12" t="str">
        <f>IF(D401="","",VLOOKUP(D401,'data source'!$AE$2:$AF$251,2,FALSE))</f>
        <v/>
      </c>
      <c r="H401" s="1" t="str">
        <f>IF(G401="","",IF(COUNTIF($G$14:G401,G401)=1,1,0))</f>
        <v/>
      </c>
      <c r="I401" s="1" t="str">
        <f>IF(D401="","",VLOOKUP(D401,'data source'!$AE$2:$AG$251,3,FALSE))</f>
        <v/>
      </c>
      <c r="J401" s="1" t="str">
        <f>IF(I401="","",IF(COUNTIF($I$14:I401,I401)=1,1,0))</f>
        <v/>
      </c>
    </row>
    <row r="402" spans="1:10" x14ac:dyDescent="0.25">
      <c r="A402" s="10" t="s">
        <v>401</v>
      </c>
      <c r="B402" s="53"/>
      <c r="C402" s="49"/>
      <c r="D402" s="54"/>
      <c r="E402" s="11" t="str">
        <f>IF(D402="","",VLOOKUP(D402,'data source'!$Z$2:$AA$249,2,FALSE))</f>
        <v/>
      </c>
      <c r="F402" s="11" t="str">
        <f>IF(D402="","",VLOOKUP(D402,'data source'!$AB$2:$AC$251,2,FALSE))</f>
        <v/>
      </c>
      <c r="G402" s="12" t="str">
        <f>IF(D402="","",VLOOKUP(D402,'data source'!$AE$2:$AF$251,2,FALSE))</f>
        <v/>
      </c>
      <c r="H402" s="1" t="str">
        <f>IF(G402="","",IF(COUNTIF($G$14:G402,G402)=1,1,0))</f>
        <v/>
      </c>
      <c r="I402" s="1" t="str">
        <f>IF(D402="","",VLOOKUP(D402,'data source'!$AE$2:$AG$251,3,FALSE))</f>
        <v/>
      </c>
      <c r="J402" s="1" t="str">
        <f>IF(I402="","",IF(COUNTIF($I$14:I402,I402)=1,1,0))</f>
        <v/>
      </c>
    </row>
    <row r="403" spans="1:10" x14ac:dyDescent="0.25">
      <c r="A403" s="10" t="s">
        <v>402</v>
      </c>
      <c r="B403" s="53"/>
      <c r="C403" s="49"/>
      <c r="D403" s="54"/>
      <c r="E403" s="11" t="str">
        <f>IF(D403="","",VLOOKUP(D403,'data source'!$Z$2:$AA$249,2,FALSE))</f>
        <v/>
      </c>
      <c r="F403" s="11" t="str">
        <f>IF(D403="","",VLOOKUP(D403,'data source'!$AB$2:$AC$251,2,FALSE))</f>
        <v/>
      </c>
      <c r="G403" s="12" t="str">
        <f>IF(D403="","",VLOOKUP(D403,'data source'!$AE$2:$AF$251,2,FALSE))</f>
        <v/>
      </c>
      <c r="H403" s="1" t="str">
        <f>IF(G403="","",IF(COUNTIF($G$14:G403,G403)=1,1,0))</f>
        <v/>
      </c>
      <c r="I403" s="1" t="str">
        <f>IF(D403="","",VLOOKUP(D403,'data source'!$AE$2:$AG$251,3,FALSE))</f>
        <v/>
      </c>
      <c r="J403" s="1" t="str">
        <f>IF(I403="","",IF(COUNTIF($I$14:I403,I403)=1,1,0))</f>
        <v/>
      </c>
    </row>
    <row r="404" spans="1:10" x14ac:dyDescent="0.25">
      <c r="A404" s="10" t="s">
        <v>403</v>
      </c>
      <c r="B404" s="53"/>
      <c r="C404" s="49"/>
      <c r="D404" s="54"/>
      <c r="E404" s="11" t="str">
        <f>IF(D404="","",VLOOKUP(D404,'data source'!$Z$2:$AA$249,2,FALSE))</f>
        <v/>
      </c>
      <c r="F404" s="11" t="str">
        <f>IF(D404="","",VLOOKUP(D404,'data source'!$AB$2:$AC$251,2,FALSE))</f>
        <v/>
      </c>
      <c r="G404" s="12" t="str">
        <f>IF(D404="","",VLOOKUP(D404,'data source'!$AE$2:$AF$251,2,FALSE))</f>
        <v/>
      </c>
      <c r="H404" s="1" t="str">
        <f>IF(G404="","",IF(COUNTIF($G$14:G404,G404)=1,1,0))</f>
        <v/>
      </c>
      <c r="I404" s="1" t="str">
        <f>IF(D404="","",VLOOKUP(D404,'data source'!$AE$2:$AG$251,3,FALSE))</f>
        <v/>
      </c>
      <c r="J404" s="1" t="str">
        <f>IF(I404="","",IF(COUNTIF($I$14:I404,I404)=1,1,0))</f>
        <v/>
      </c>
    </row>
    <row r="405" spans="1:10" x14ac:dyDescent="0.25">
      <c r="A405" s="10" t="s">
        <v>404</v>
      </c>
      <c r="B405" s="53"/>
      <c r="C405" s="49"/>
      <c r="D405" s="54"/>
      <c r="E405" s="11" t="str">
        <f>IF(D405="","",VLOOKUP(D405,'data source'!$Z$2:$AA$249,2,FALSE))</f>
        <v/>
      </c>
      <c r="F405" s="11" t="str">
        <f>IF(D405="","",VLOOKUP(D405,'data source'!$AB$2:$AC$251,2,FALSE))</f>
        <v/>
      </c>
      <c r="G405" s="12" t="str">
        <f>IF(D405="","",VLOOKUP(D405,'data source'!$AE$2:$AF$251,2,FALSE))</f>
        <v/>
      </c>
      <c r="H405" s="1" t="str">
        <f>IF(G405="","",IF(COUNTIF($G$14:G405,G405)=1,1,0))</f>
        <v/>
      </c>
      <c r="I405" s="1" t="str">
        <f>IF(D405="","",VLOOKUP(D405,'data source'!$AE$2:$AG$251,3,FALSE))</f>
        <v/>
      </c>
      <c r="J405" s="1" t="str">
        <f>IF(I405="","",IF(COUNTIF($I$14:I405,I405)=1,1,0))</f>
        <v/>
      </c>
    </row>
    <row r="406" spans="1:10" x14ac:dyDescent="0.25">
      <c r="A406" s="10" t="s">
        <v>405</v>
      </c>
      <c r="B406" s="53"/>
      <c r="C406" s="49"/>
      <c r="D406" s="54"/>
      <c r="E406" s="11" t="str">
        <f>IF(D406="","",VLOOKUP(D406,'data source'!$Z$2:$AA$249,2,FALSE))</f>
        <v/>
      </c>
      <c r="F406" s="11" t="str">
        <f>IF(D406="","",VLOOKUP(D406,'data source'!$AB$2:$AC$251,2,FALSE))</f>
        <v/>
      </c>
      <c r="G406" s="12" t="str">
        <f>IF(D406="","",VLOOKUP(D406,'data source'!$AE$2:$AF$251,2,FALSE))</f>
        <v/>
      </c>
      <c r="H406" s="1" t="str">
        <f>IF(G406="","",IF(COUNTIF($G$14:G406,G406)=1,1,0))</f>
        <v/>
      </c>
      <c r="I406" s="1" t="str">
        <f>IF(D406="","",VLOOKUP(D406,'data source'!$AE$2:$AG$251,3,FALSE))</f>
        <v/>
      </c>
      <c r="J406" s="1" t="str">
        <f>IF(I406="","",IF(COUNTIF($I$14:I406,I406)=1,1,0))</f>
        <v/>
      </c>
    </row>
    <row r="407" spans="1:10" x14ac:dyDescent="0.25">
      <c r="A407" s="10" t="s">
        <v>406</v>
      </c>
      <c r="B407" s="53"/>
      <c r="C407" s="49"/>
      <c r="D407" s="54"/>
      <c r="E407" s="11" t="str">
        <f>IF(D407="","",VLOOKUP(D407,'data source'!$Z$2:$AA$249,2,FALSE))</f>
        <v/>
      </c>
      <c r="F407" s="11" t="str">
        <f>IF(D407="","",VLOOKUP(D407,'data source'!$AB$2:$AC$251,2,FALSE))</f>
        <v/>
      </c>
      <c r="G407" s="12" t="str">
        <f>IF(D407="","",VLOOKUP(D407,'data source'!$AE$2:$AF$251,2,FALSE))</f>
        <v/>
      </c>
      <c r="H407" s="1" t="str">
        <f>IF(G407="","",IF(COUNTIF($G$14:G407,G407)=1,1,0))</f>
        <v/>
      </c>
      <c r="I407" s="1" t="str">
        <f>IF(D407="","",VLOOKUP(D407,'data source'!$AE$2:$AG$251,3,FALSE))</f>
        <v/>
      </c>
      <c r="J407" s="1" t="str">
        <f>IF(I407="","",IF(COUNTIF($I$14:I407,I407)=1,1,0))</f>
        <v/>
      </c>
    </row>
    <row r="408" spans="1:10" x14ac:dyDescent="0.25">
      <c r="A408" s="10" t="s">
        <v>407</v>
      </c>
      <c r="B408" s="53"/>
      <c r="C408" s="49"/>
      <c r="D408" s="54"/>
      <c r="E408" s="11" t="str">
        <f>IF(D408="","",VLOOKUP(D408,'data source'!$Z$2:$AA$249,2,FALSE))</f>
        <v/>
      </c>
      <c r="F408" s="11" t="str">
        <f>IF(D408="","",VLOOKUP(D408,'data source'!$AB$2:$AC$251,2,FALSE))</f>
        <v/>
      </c>
      <c r="G408" s="12" t="str">
        <f>IF(D408="","",VLOOKUP(D408,'data source'!$AE$2:$AF$251,2,FALSE))</f>
        <v/>
      </c>
      <c r="H408" s="1" t="str">
        <f>IF(G408="","",IF(COUNTIF($G$14:G408,G408)=1,1,0))</f>
        <v/>
      </c>
      <c r="I408" s="1" t="str">
        <f>IF(D408="","",VLOOKUP(D408,'data source'!$AE$2:$AG$251,3,FALSE))</f>
        <v/>
      </c>
      <c r="J408" s="1" t="str">
        <f>IF(I408="","",IF(COUNTIF($I$14:I408,I408)=1,1,0))</f>
        <v/>
      </c>
    </row>
    <row r="409" spans="1:10" x14ac:dyDescent="0.25">
      <c r="A409" s="10" t="s">
        <v>408</v>
      </c>
      <c r="B409" s="53"/>
      <c r="C409" s="49"/>
      <c r="D409" s="54"/>
      <c r="E409" s="11" t="str">
        <f>IF(D409="","",VLOOKUP(D409,'data source'!$Z$2:$AA$249,2,FALSE))</f>
        <v/>
      </c>
      <c r="F409" s="11" t="str">
        <f>IF(D409="","",VLOOKUP(D409,'data source'!$AB$2:$AC$251,2,FALSE))</f>
        <v/>
      </c>
      <c r="G409" s="12" t="str">
        <f>IF(D409="","",VLOOKUP(D409,'data source'!$AE$2:$AF$251,2,FALSE))</f>
        <v/>
      </c>
      <c r="H409" s="1" t="str">
        <f>IF(G409="","",IF(COUNTIF($G$14:G409,G409)=1,1,0))</f>
        <v/>
      </c>
      <c r="I409" s="1" t="str">
        <f>IF(D409="","",VLOOKUP(D409,'data source'!$AE$2:$AG$251,3,FALSE))</f>
        <v/>
      </c>
      <c r="J409" s="1" t="str">
        <f>IF(I409="","",IF(COUNTIF($I$14:I409,I409)=1,1,0))</f>
        <v/>
      </c>
    </row>
    <row r="410" spans="1:10" x14ac:dyDescent="0.25">
      <c r="A410" s="10" t="s">
        <v>409</v>
      </c>
      <c r="B410" s="53"/>
      <c r="C410" s="49"/>
      <c r="D410" s="54"/>
      <c r="E410" s="11" t="str">
        <f>IF(D410="","",VLOOKUP(D410,'data source'!$Z$2:$AA$249,2,FALSE))</f>
        <v/>
      </c>
      <c r="F410" s="11" t="str">
        <f>IF(D410="","",VLOOKUP(D410,'data source'!$AB$2:$AC$251,2,FALSE))</f>
        <v/>
      </c>
      <c r="G410" s="12" t="str">
        <f>IF(D410="","",VLOOKUP(D410,'data source'!$AE$2:$AF$251,2,FALSE))</f>
        <v/>
      </c>
      <c r="H410" s="1" t="str">
        <f>IF(G410="","",IF(COUNTIF($G$14:G410,G410)=1,1,0))</f>
        <v/>
      </c>
      <c r="I410" s="1" t="str">
        <f>IF(D410="","",VLOOKUP(D410,'data source'!$AE$2:$AG$251,3,FALSE))</f>
        <v/>
      </c>
      <c r="J410" s="1" t="str">
        <f>IF(I410="","",IF(COUNTIF($I$14:I410,I410)=1,1,0))</f>
        <v/>
      </c>
    </row>
    <row r="411" spans="1:10" x14ac:dyDescent="0.25">
      <c r="A411" s="10" t="s">
        <v>410</v>
      </c>
      <c r="B411" s="53"/>
      <c r="C411" s="49"/>
      <c r="D411" s="54"/>
      <c r="E411" s="11" t="str">
        <f>IF(D411="","",VLOOKUP(D411,'data source'!$Z$2:$AA$249,2,FALSE))</f>
        <v/>
      </c>
      <c r="F411" s="11" t="str">
        <f>IF(D411="","",VLOOKUP(D411,'data source'!$AB$2:$AC$251,2,FALSE))</f>
        <v/>
      </c>
      <c r="G411" s="12" t="str">
        <f>IF(D411="","",VLOOKUP(D411,'data source'!$AE$2:$AF$251,2,FALSE))</f>
        <v/>
      </c>
      <c r="H411" s="1" t="str">
        <f>IF(G411="","",IF(COUNTIF($G$14:G411,G411)=1,1,0))</f>
        <v/>
      </c>
      <c r="I411" s="1" t="str">
        <f>IF(D411="","",VLOOKUP(D411,'data source'!$AE$2:$AG$251,3,FALSE))</f>
        <v/>
      </c>
      <c r="J411" s="1" t="str">
        <f>IF(I411="","",IF(COUNTIF($I$14:I411,I411)=1,1,0))</f>
        <v/>
      </c>
    </row>
    <row r="412" spans="1:10" x14ac:dyDescent="0.25">
      <c r="A412" s="10" t="s">
        <v>411</v>
      </c>
      <c r="B412" s="53"/>
      <c r="C412" s="49"/>
      <c r="D412" s="54"/>
      <c r="E412" s="11" t="str">
        <f>IF(D412="","",VLOOKUP(D412,'data source'!$Z$2:$AA$249,2,FALSE))</f>
        <v/>
      </c>
      <c r="F412" s="11" t="str">
        <f>IF(D412="","",VLOOKUP(D412,'data source'!$AB$2:$AC$251,2,FALSE))</f>
        <v/>
      </c>
      <c r="G412" s="12" t="str">
        <f>IF(D412="","",VLOOKUP(D412,'data source'!$AE$2:$AF$251,2,FALSE))</f>
        <v/>
      </c>
      <c r="H412" s="1" t="str">
        <f>IF(G412="","",IF(COUNTIF($G$14:G412,G412)=1,1,0))</f>
        <v/>
      </c>
      <c r="I412" s="1" t="str">
        <f>IF(D412="","",VLOOKUP(D412,'data source'!$AE$2:$AG$251,3,FALSE))</f>
        <v/>
      </c>
      <c r="J412" s="1" t="str">
        <f>IF(I412="","",IF(COUNTIF($I$14:I412,I412)=1,1,0))</f>
        <v/>
      </c>
    </row>
    <row r="413" spans="1:10" x14ac:dyDescent="0.25">
      <c r="A413" s="10" t="s">
        <v>412</v>
      </c>
      <c r="B413" s="53"/>
      <c r="C413" s="49"/>
      <c r="D413" s="54"/>
      <c r="E413" s="11" t="str">
        <f>IF(D413="","",VLOOKUP(D413,'data source'!$Z$2:$AA$249,2,FALSE))</f>
        <v/>
      </c>
      <c r="F413" s="11" t="str">
        <f>IF(D413="","",VLOOKUP(D413,'data source'!$AB$2:$AC$251,2,FALSE))</f>
        <v/>
      </c>
      <c r="G413" s="12" t="str">
        <f>IF(D413="","",VLOOKUP(D413,'data source'!$AE$2:$AF$251,2,FALSE))</f>
        <v/>
      </c>
      <c r="H413" s="1" t="str">
        <f>IF(G413="","",IF(COUNTIF($G$14:G413,G413)=1,1,0))</f>
        <v/>
      </c>
      <c r="I413" s="1" t="str">
        <f>IF(D413="","",VLOOKUP(D413,'data source'!$AE$2:$AG$251,3,FALSE))</f>
        <v/>
      </c>
      <c r="J413" s="1" t="str">
        <f>IF(I413="","",IF(COUNTIF($I$14:I413,I413)=1,1,0))</f>
        <v/>
      </c>
    </row>
    <row r="414" spans="1:10" x14ac:dyDescent="0.25">
      <c r="A414" s="10" t="s">
        <v>413</v>
      </c>
      <c r="B414" s="53"/>
      <c r="C414" s="49"/>
      <c r="D414" s="54"/>
      <c r="E414" s="11" t="str">
        <f>IF(D414="","",VLOOKUP(D414,'data source'!$Z$2:$AA$249,2,FALSE))</f>
        <v/>
      </c>
      <c r="F414" s="11" t="str">
        <f>IF(D414="","",VLOOKUP(D414,'data source'!$AB$2:$AC$251,2,FALSE))</f>
        <v/>
      </c>
      <c r="G414" s="12" t="str">
        <f>IF(D414="","",VLOOKUP(D414,'data source'!$AE$2:$AF$251,2,FALSE))</f>
        <v/>
      </c>
      <c r="H414" s="1" t="str">
        <f>IF(G414="","",IF(COUNTIF($G$14:G414,G414)=1,1,0))</f>
        <v/>
      </c>
      <c r="I414" s="1" t="str">
        <f>IF(D414="","",VLOOKUP(D414,'data source'!$AE$2:$AG$251,3,FALSE))</f>
        <v/>
      </c>
      <c r="J414" s="1" t="str">
        <f>IF(I414="","",IF(COUNTIF($I$14:I414,I414)=1,1,0))</f>
        <v/>
      </c>
    </row>
    <row r="415" spans="1:10" x14ac:dyDescent="0.25">
      <c r="A415" s="10" t="s">
        <v>414</v>
      </c>
      <c r="B415" s="53"/>
      <c r="C415" s="49"/>
      <c r="D415" s="54"/>
      <c r="E415" s="11" t="str">
        <f>IF(D415="","",VLOOKUP(D415,'data source'!$Z$2:$AA$249,2,FALSE))</f>
        <v/>
      </c>
      <c r="F415" s="11" t="str">
        <f>IF(D415="","",VLOOKUP(D415,'data source'!$AB$2:$AC$251,2,FALSE))</f>
        <v/>
      </c>
      <c r="G415" s="12" t="str">
        <f>IF(D415="","",VLOOKUP(D415,'data source'!$AE$2:$AF$251,2,FALSE))</f>
        <v/>
      </c>
      <c r="H415" s="1" t="str">
        <f>IF(G415="","",IF(COUNTIF($G$14:G415,G415)=1,1,0))</f>
        <v/>
      </c>
      <c r="I415" s="1" t="str">
        <f>IF(D415="","",VLOOKUP(D415,'data source'!$AE$2:$AG$251,3,FALSE))</f>
        <v/>
      </c>
      <c r="J415" s="1" t="str">
        <f>IF(I415="","",IF(COUNTIF($I$14:I415,I415)=1,1,0))</f>
        <v/>
      </c>
    </row>
    <row r="416" spans="1:10" x14ac:dyDescent="0.25">
      <c r="A416" s="10" t="s">
        <v>415</v>
      </c>
      <c r="B416" s="53"/>
      <c r="C416" s="49"/>
      <c r="D416" s="54"/>
      <c r="E416" s="11" t="str">
        <f>IF(D416="","",VLOOKUP(D416,'data source'!$Z$2:$AA$249,2,FALSE))</f>
        <v/>
      </c>
      <c r="F416" s="11" t="str">
        <f>IF(D416="","",VLOOKUP(D416,'data source'!$AB$2:$AC$251,2,FALSE))</f>
        <v/>
      </c>
      <c r="G416" s="12" t="str">
        <f>IF(D416="","",VLOOKUP(D416,'data source'!$AE$2:$AF$251,2,FALSE))</f>
        <v/>
      </c>
      <c r="H416" s="1" t="str">
        <f>IF(G416="","",IF(COUNTIF($G$14:G416,G416)=1,1,0))</f>
        <v/>
      </c>
      <c r="I416" s="1" t="str">
        <f>IF(D416="","",VLOOKUP(D416,'data source'!$AE$2:$AG$251,3,FALSE))</f>
        <v/>
      </c>
      <c r="J416" s="1" t="str">
        <f>IF(I416="","",IF(COUNTIF($I$14:I416,I416)=1,1,0))</f>
        <v/>
      </c>
    </row>
    <row r="417" spans="1:10" x14ac:dyDescent="0.25">
      <c r="A417" s="10" t="s">
        <v>416</v>
      </c>
      <c r="B417" s="53"/>
      <c r="C417" s="49"/>
      <c r="D417" s="54"/>
      <c r="E417" s="11" t="str">
        <f>IF(D417="","",VLOOKUP(D417,'data source'!$Z$2:$AA$249,2,FALSE))</f>
        <v/>
      </c>
      <c r="F417" s="11" t="str">
        <f>IF(D417="","",VLOOKUP(D417,'data source'!$AB$2:$AC$251,2,FALSE))</f>
        <v/>
      </c>
      <c r="G417" s="12" t="str">
        <f>IF(D417="","",VLOOKUP(D417,'data source'!$AE$2:$AF$251,2,FALSE))</f>
        <v/>
      </c>
      <c r="H417" s="1" t="str">
        <f>IF(G417="","",IF(COUNTIF($G$14:G417,G417)=1,1,0))</f>
        <v/>
      </c>
      <c r="I417" s="1" t="str">
        <f>IF(D417="","",VLOOKUP(D417,'data source'!$AE$2:$AG$251,3,FALSE))</f>
        <v/>
      </c>
      <c r="J417" s="1" t="str">
        <f>IF(I417="","",IF(COUNTIF($I$14:I417,I417)=1,1,0))</f>
        <v/>
      </c>
    </row>
    <row r="418" spans="1:10" x14ac:dyDescent="0.25">
      <c r="A418" s="10" t="s">
        <v>417</v>
      </c>
      <c r="B418" s="53"/>
      <c r="C418" s="49"/>
      <c r="D418" s="54"/>
      <c r="E418" s="11" t="str">
        <f>IF(D418="","",VLOOKUP(D418,'data source'!$Z$2:$AA$249,2,FALSE))</f>
        <v/>
      </c>
      <c r="F418" s="11" t="str">
        <f>IF(D418="","",VLOOKUP(D418,'data source'!$AB$2:$AC$251,2,FALSE))</f>
        <v/>
      </c>
      <c r="G418" s="12" t="str">
        <f>IF(D418="","",VLOOKUP(D418,'data source'!$AE$2:$AF$251,2,FALSE))</f>
        <v/>
      </c>
      <c r="H418" s="1" t="str">
        <f>IF(G418="","",IF(COUNTIF($G$14:G418,G418)=1,1,0))</f>
        <v/>
      </c>
      <c r="I418" s="1" t="str">
        <f>IF(D418="","",VLOOKUP(D418,'data source'!$AE$2:$AG$251,3,FALSE))</f>
        <v/>
      </c>
      <c r="J418" s="1" t="str">
        <f>IF(I418="","",IF(COUNTIF($I$14:I418,I418)=1,1,0))</f>
        <v/>
      </c>
    </row>
    <row r="419" spans="1:10" x14ac:dyDescent="0.25">
      <c r="A419" s="10" t="s">
        <v>418</v>
      </c>
      <c r="B419" s="53"/>
      <c r="C419" s="49"/>
      <c r="D419" s="54"/>
      <c r="E419" s="11" t="str">
        <f>IF(D419="","",VLOOKUP(D419,'data source'!$Z$2:$AA$249,2,FALSE))</f>
        <v/>
      </c>
      <c r="F419" s="11" t="str">
        <f>IF(D419="","",VLOOKUP(D419,'data source'!$AB$2:$AC$251,2,FALSE))</f>
        <v/>
      </c>
      <c r="G419" s="12" t="str">
        <f>IF(D419="","",VLOOKUP(D419,'data source'!$AE$2:$AF$251,2,FALSE))</f>
        <v/>
      </c>
      <c r="H419" s="1" t="str">
        <f>IF(G419="","",IF(COUNTIF($G$14:G419,G419)=1,1,0))</f>
        <v/>
      </c>
      <c r="I419" s="1" t="str">
        <f>IF(D419="","",VLOOKUP(D419,'data source'!$AE$2:$AG$251,3,FALSE))</f>
        <v/>
      </c>
      <c r="J419" s="1" t="str">
        <f>IF(I419="","",IF(COUNTIF($I$14:I419,I419)=1,1,0))</f>
        <v/>
      </c>
    </row>
    <row r="420" spans="1:10" x14ac:dyDescent="0.25">
      <c r="A420" s="10" t="s">
        <v>419</v>
      </c>
      <c r="B420" s="53"/>
      <c r="C420" s="49"/>
      <c r="D420" s="54"/>
      <c r="E420" s="11" t="str">
        <f>IF(D420="","",VLOOKUP(D420,'data source'!$Z$2:$AA$249,2,FALSE))</f>
        <v/>
      </c>
      <c r="F420" s="11" t="str">
        <f>IF(D420="","",VLOOKUP(D420,'data source'!$AB$2:$AC$251,2,FALSE))</f>
        <v/>
      </c>
      <c r="G420" s="12" t="str">
        <f>IF(D420="","",VLOOKUP(D420,'data source'!$AE$2:$AF$251,2,FALSE))</f>
        <v/>
      </c>
      <c r="H420" s="1" t="str">
        <f>IF(G420="","",IF(COUNTIF($G$14:G420,G420)=1,1,0))</f>
        <v/>
      </c>
      <c r="I420" s="1" t="str">
        <f>IF(D420="","",VLOOKUP(D420,'data source'!$AE$2:$AG$251,3,FALSE))</f>
        <v/>
      </c>
      <c r="J420" s="1" t="str">
        <f>IF(I420="","",IF(COUNTIF($I$14:I420,I420)=1,1,0))</f>
        <v/>
      </c>
    </row>
    <row r="421" spans="1:10" x14ac:dyDescent="0.25">
      <c r="A421" s="10" t="s">
        <v>420</v>
      </c>
      <c r="B421" s="53"/>
      <c r="C421" s="49"/>
      <c r="D421" s="54"/>
      <c r="E421" s="11" t="str">
        <f>IF(D421="","",VLOOKUP(D421,'data source'!$Z$2:$AA$249,2,FALSE))</f>
        <v/>
      </c>
      <c r="F421" s="11" t="str">
        <f>IF(D421="","",VLOOKUP(D421,'data source'!$AB$2:$AC$251,2,FALSE))</f>
        <v/>
      </c>
      <c r="G421" s="12" t="str">
        <f>IF(D421="","",VLOOKUP(D421,'data source'!$AE$2:$AF$251,2,FALSE))</f>
        <v/>
      </c>
      <c r="H421" s="1" t="str">
        <f>IF(G421="","",IF(COUNTIF($G$14:G421,G421)=1,1,0))</f>
        <v/>
      </c>
      <c r="I421" s="1" t="str">
        <f>IF(D421="","",VLOOKUP(D421,'data source'!$AE$2:$AG$251,3,FALSE))</f>
        <v/>
      </c>
      <c r="J421" s="1" t="str">
        <f>IF(I421="","",IF(COUNTIF($I$14:I421,I421)=1,1,0))</f>
        <v/>
      </c>
    </row>
    <row r="422" spans="1:10" x14ac:dyDescent="0.25">
      <c r="A422" s="10" t="s">
        <v>421</v>
      </c>
      <c r="B422" s="53"/>
      <c r="C422" s="49"/>
      <c r="D422" s="54"/>
      <c r="E422" s="11" t="str">
        <f>IF(D422="","",VLOOKUP(D422,'data source'!$Z$2:$AA$249,2,FALSE))</f>
        <v/>
      </c>
      <c r="F422" s="11" t="str">
        <f>IF(D422="","",VLOOKUP(D422,'data source'!$AB$2:$AC$251,2,FALSE))</f>
        <v/>
      </c>
      <c r="G422" s="12" t="str">
        <f>IF(D422="","",VLOOKUP(D422,'data source'!$AE$2:$AF$251,2,FALSE))</f>
        <v/>
      </c>
      <c r="H422" s="1" t="str">
        <f>IF(G422="","",IF(COUNTIF($G$14:G422,G422)=1,1,0))</f>
        <v/>
      </c>
      <c r="I422" s="1" t="str">
        <f>IF(D422="","",VLOOKUP(D422,'data source'!$AE$2:$AG$251,3,FALSE))</f>
        <v/>
      </c>
      <c r="J422" s="1" t="str">
        <f>IF(I422="","",IF(COUNTIF($I$14:I422,I422)=1,1,0))</f>
        <v/>
      </c>
    </row>
    <row r="423" spans="1:10" x14ac:dyDescent="0.25">
      <c r="A423" s="10" t="s">
        <v>422</v>
      </c>
      <c r="B423" s="53"/>
      <c r="C423" s="49"/>
      <c r="D423" s="54"/>
      <c r="E423" s="11" t="str">
        <f>IF(D423="","",VLOOKUP(D423,'data source'!$Z$2:$AA$249,2,FALSE))</f>
        <v/>
      </c>
      <c r="F423" s="11" t="str">
        <f>IF(D423="","",VLOOKUP(D423,'data source'!$AB$2:$AC$251,2,FALSE))</f>
        <v/>
      </c>
      <c r="G423" s="12" t="str">
        <f>IF(D423="","",VLOOKUP(D423,'data source'!$AE$2:$AF$251,2,FALSE))</f>
        <v/>
      </c>
      <c r="H423" s="1" t="str">
        <f>IF(G423="","",IF(COUNTIF($G$14:G423,G423)=1,1,0))</f>
        <v/>
      </c>
      <c r="I423" s="1" t="str">
        <f>IF(D423="","",VLOOKUP(D423,'data source'!$AE$2:$AG$251,3,FALSE))</f>
        <v/>
      </c>
      <c r="J423" s="1" t="str">
        <f>IF(I423="","",IF(COUNTIF($I$14:I423,I423)=1,1,0))</f>
        <v/>
      </c>
    </row>
    <row r="424" spans="1:10" x14ac:dyDescent="0.25">
      <c r="A424" s="10" t="s">
        <v>423</v>
      </c>
      <c r="B424" s="53"/>
      <c r="C424" s="49"/>
      <c r="D424" s="54"/>
      <c r="E424" s="11" t="str">
        <f>IF(D424="","",VLOOKUP(D424,'data source'!$Z$2:$AA$249,2,FALSE))</f>
        <v/>
      </c>
      <c r="F424" s="11" t="str">
        <f>IF(D424="","",VLOOKUP(D424,'data source'!$AB$2:$AC$251,2,FALSE))</f>
        <v/>
      </c>
      <c r="G424" s="12" t="str">
        <f>IF(D424="","",VLOOKUP(D424,'data source'!$AE$2:$AF$251,2,FALSE))</f>
        <v/>
      </c>
      <c r="H424" s="1" t="str">
        <f>IF(G424="","",IF(COUNTIF($G$14:G424,G424)=1,1,0))</f>
        <v/>
      </c>
      <c r="I424" s="1" t="str">
        <f>IF(D424="","",VLOOKUP(D424,'data source'!$AE$2:$AG$251,3,FALSE))</f>
        <v/>
      </c>
      <c r="J424" s="1" t="str">
        <f>IF(I424="","",IF(COUNTIF($I$14:I424,I424)=1,1,0))</f>
        <v/>
      </c>
    </row>
    <row r="425" spans="1:10" x14ac:dyDescent="0.25">
      <c r="A425" s="10" t="s">
        <v>424</v>
      </c>
      <c r="B425" s="53"/>
      <c r="C425" s="49"/>
      <c r="D425" s="54"/>
      <c r="E425" s="11" t="str">
        <f>IF(D425="","",VLOOKUP(D425,'data source'!$Z$2:$AA$249,2,FALSE))</f>
        <v/>
      </c>
      <c r="F425" s="11" t="str">
        <f>IF(D425="","",VLOOKUP(D425,'data source'!$AB$2:$AC$251,2,FALSE))</f>
        <v/>
      </c>
      <c r="G425" s="12" t="str">
        <f>IF(D425="","",VLOOKUP(D425,'data source'!$AE$2:$AF$251,2,FALSE))</f>
        <v/>
      </c>
      <c r="H425" s="1" t="str">
        <f>IF(G425="","",IF(COUNTIF($G$14:G425,G425)=1,1,0))</f>
        <v/>
      </c>
      <c r="I425" s="1" t="str">
        <f>IF(D425="","",VLOOKUP(D425,'data source'!$AE$2:$AG$251,3,FALSE))</f>
        <v/>
      </c>
      <c r="J425" s="1" t="str">
        <f>IF(I425="","",IF(COUNTIF($I$14:I425,I425)=1,1,0))</f>
        <v/>
      </c>
    </row>
    <row r="426" spans="1:10" x14ac:dyDescent="0.25">
      <c r="A426" s="10" t="s">
        <v>425</v>
      </c>
      <c r="B426" s="53"/>
      <c r="C426" s="49"/>
      <c r="D426" s="54"/>
      <c r="E426" s="11" t="str">
        <f>IF(D426="","",VLOOKUP(D426,'data source'!$Z$2:$AA$249,2,FALSE))</f>
        <v/>
      </c>
      <c r="F426" s="11" t="str">
        <f>IF(D426="","",VLOOKUP(D426,'data source'!$AB$2:$AC$251,2,FALSE))</f>
        <v/>
      </c>
      <c r="G426" s="12" t="str">
        <f>IF(D426="","",VLOOKUP(D426,'data source'!$AE$2:$AF$251,2,FALSE))</f>
        <v/>
      </c>
      <c r="H426" s="1" t="str">
        <f>IF(G426="","",IF(COUNTIF($G$14:G426,G426)=1,1,0))</f>
        <v/>
      </c>
      <c r="I426" s="1" t="str">
        <f>IF(D426="","",VLOOKUP(D426,'data source'!$AE$2:$AG$251,3,FALSE))</f>
        <v/>
      </c>
      <c r="J426" s="1" t="str">
        <f>IF(I426="","",IF(COUNTIF($I$14:I426,I426)=1,1,0))</f>
        <v/>
      </c>
    </row>
    <row r="427" spans="1:10" x14ac:dyDescent="0.25">
      <c r="A427" s="10" t="s">
        <v>426</v>
      </c>
      <c r="B427" s="53"/>
      <c r="C427" s="49"/>
      <c r="D427" s="54"/>
      <c r="E427" s="11" t="str">
        <f>IF(D427="","",VLOOKUP(D427,'data source'!$Z$2:$AA$249,2,FALSE))</f>
        <v/>
      </c>
      <c r="F427" s="11" t="str">
        <f>IF(D427="","",VLOOKUP(D427,'data source'!$AB$2:$AC$251,2,FALSE))</f>
        <v/>
      </c>
      <c r="G427" s="12" t="str">
        <f>IF(D427="","",VLOOKUP(D427,'data source'!$AE$2:$AF$251,2,FALSE))</f>
        <v/>
      </c>
      <c r="H427" s="1" t="str">
        <f>IF(G427="","",IF(COUNTIF($G$14:G427,G427)=1,1,0))</f>
        <v/>
      </c>
      <c r="I427" s="1" t="str">
        <f>IF(D427="","",VLOOKUP(D427,'data source'!$AE$2:$AG$251,3,FALSE))</f>
        <v/>
      </c>
      <c r="J427" s="1" t="str">
        <f>IF(I427="","",IF(COUNTIF($I$14:I427,I427)=1,1,0))</f>
        <v/>
      </c>
    </row>
    <row r="428" spans="1:10" x14ac:dyDescent="0.25">
      <c r="A428" s="10" t="s">
        <v>427</v>
      </c>
      <c r="B428" s="53"/>
      <c r="C428" s="49"/>
      <c r="D428" s="54"/>
      <c r="E428" s="11" t="str">
        <f>IF(D428="","",VLOOKUP(D428,'data source'!$Z$2:$AA$249,2,FALSE))</f>
        <v/>
      </c>
      <c r="F428" s="11" t="str">
        <f>IF(D428="","",VLOOKUP(D428,'data source'!$AB$2:$AC$251,2,FALSE))</f>
        <v/>
      </c>
      <c r="G428" s="12" t="str">
        <f>IF(D428="","",VLOOKUP(D428,'data source'!$AE$2:$AF$251,2,FALSE))</f>
        <v/>
      </c>
      <c r="H428" s="1" t="str">
        <f>IF(G428="","",IF(COUNTIF($G$14:G428,G428)=1,1,0))</f>
        <v/>
      </c>
      <c r="I428" s="1" t="str">
        <f>IF(D428="","",VLOOKUP(D428,'data source'!$AE$2:$AG$251,3,FALSE))</f>
        <v/>
      </c>
      <c r="J428" s="1" t="str">
        <f>IF(I428="","",IF(COUNTIF($I$14:I428,I428)=1,1,0))</f>
        <v/>
      </c>
    </row>
    <row r="429" spans="1:10" x14ac:dyDescent="0.25">
      <c r="A429" s="10" t="s">
        <v>428</v>
      </c>
      <c r="B429" s="53"/>
      <c r="C429" s="49"/>
      <c r="D429" s="54"/>
      <c r="E429" s="11" t="str">
        <f>IF(D429="","",VLOOKUP(D429,'data source'!$Z$2:$AA$249,2,FALSE))</f>
        <v/>
      </c>
      <c r="F429" s="11" t="str">
        <f>IF(D429="","",VLOOKUP(D429,'data source'!$AB$2:$AC$251,2,FALSE))</f>
        <v/>
      </c>
      <c r="G429" s="12" t="str">
        <f>IF(D429="","",VLOOKUP(D429,'data source'!$AE$2:$AF$251,2,FALSE))</f>
        <v/>
      </c>
      <c r="H429" s="1" t="str">
        <f>IF(G429="","",IF(COUNTIF($G$14:G429,G429)=1,1,0))</f>
        <v/>
      </c>
      <c r="I429" s="1" t="str">
        <f>IF(D429="","",VLOOKUP(D429,'data source'!$AE$2:$AG$251,3,FALSE))</f>
        <v/>
      </c>
      <c r="J429" s="1" t="str">
        <f>IF(I429="","",IF(COUNTIF($I$14:I429,I429)=1,1,0))</f>
        <v/>
      </c>
    </row>
    <row r="430" spans="1:10" x14ac:dyDescent="0.25">
      <c r="A430" s="10" t="s">
        <v>429</v>
      </c>
      <c r="B430" s="53"/>
      <c r="C430" s="49"/>
      <c r="D430" s="54"/>
      <c r="E430" s="11" t="str">
        <f>IF(D430="","",VLOOKUP(D430,'data source'!$Z$2:$AA$249,2,FALSE))</f>
        <v/>
      </c>
      <c r="F430" s="11" t="str">
        <f>IF(D430="","",VLOOKUP(D430,'data source'!$AB$2:$AC$251,2,FALSE))</f>
        <v/>
      </c>
      <c r="G430" s="12" t="str">
        <f>IF(D430="","",VLOOKUP(D430,'data source'!$AE$2:$AF$251,2,FALSE))</f>
        <v/>
      </c>
      <c r="H430" s="1" t="str">
        <f>IF(G430="","",IF(COUNTIF($G$14:G430,G430)=1,1,0))</f>
        <v/>
      </c>
      <c r="I430" s="1" t="str">
        <f>IF(D430="","",VLOOKUP(D430,'data source'!$AE$2:$AG$251,3,FALSE))</f>
        <v/>
      </c>
      <c r="J430" s="1" t="str">
        <f>IF(I430="","",IF(COUNTIF($I$14:I430,I430)=1,1,0))</f>
        <v/>
      </c>
    </row>
    <row r="431" spans="1:10" x14ac:dyDescent="0.25">
      <c r="A431" s="10" t="s">
        <v>430</v>
      </c>
      <c r="B431" s="53"/>
      <c r="C431" s="49"/>
      <c r="D431" s="54"/>
      <c r="E431" s="11" t="str">
        <f>IF(D431="","",VLOOKUP(D431,'data source'!$Z$2:$AA$249,2,FALSE))</f>
        <v/>
      </c>
      <c r="F431" s="11" t="str">
        <f>IF(D431="","",VLOOKUP(D431,'data source'!$AB$2:$AC$251,2,FALSE))</f>
        <v/>
      </c>
      <c r="G431" s="12" t="str">
        <f>IF(D431="","",VLOOKUP(D431,'data source'!$AE$2:$AF$251,2,FALSE))</f>
        <v/>
      </c>
      <c r="H431" s="1" t="str">
        <f>IF(G431="","",IF(COUNTIF($G$14:G431,G431)=1,1,0))</f>
        <v/>
      </c>
      <c r="I431" s="1" t="str">
        <f>IF(D431="","",VLOOKUP(D431,'data source'!$AE$2:$AG$251,3,FALSE))</f>
        <v/>
      </c>
      <c r="J431" s="1" t="str">
        <f>IF(I431="","",IF(COUNTIF($I$14:I431,I431)=1,1,0))</f>
        <v/>
      </c>
    </row>
    <row r="432" spans="1:10" x14ac:dyDescent="0.25">
      <c r="A432" s="10" t="s">
        <v>431</v>
      </c>
      <c r="B432" s="53"/>
      <c r="C432" s="49"/>
      <c r="D432" s="54"/>
      <c r="E432" s="11" t="str">
        <f>IF(D432="","",VLOOKUP(D432,'data source'!$Z$2:$AA$249,2,FALSE))</f>
        <v/>
      </c>
      <c r="F432" s="11" t="str">
        <f>IF(D432="","",VLOOKUP(D432,'data source'!$AB$2:$AC$251,2,FALSE))</f>
        <v/>
      </c>
      <c r="G432" s="12" t="str">
        <f>IF(D432="","",VLOOKUP(D432,'data source'!$AE$2:$AF$251,2,FALSE))</f>
        <v/>
      </c>
      <c r="H432" s="1" t="str">
        <f>IF(G432="","",IF(COUNTIF($G$14:G432,G432)=1,1,0))</f>
        <v/>
      </c>
      <c r="I432" s="1" t="str">
        <f>IF(D432="","",VLOOKUP(D432,'data source'!$AE$2:$AG$251,3,FALSE))</f>
        <v/>
      </c>
      <c r="J432" s="1" t="str">
        <f>IF(I432="","",IF(COUNTIF($I$14:I432,I432)=1,1,0))</f>
        <v/>
      </c>
    </row>
    <row r="433" spans="1:10" x14ac:dyDescent="0.25">
      <c r="A433" s="10" t="s">
        <v>432</v>
      </c>
      <c r="B433" s="53"/>
      <c r="C433" s="49"/>
      <c r="D433" s="54"/>
      <c r="E433" s="11" t="str">
        <f>IF(D433="","",VLOOKUP(D433,'data source'!$Z$2:$AA$249,2,FALSE))</f>
        <v/>
      </c>
      <c r="F433" s="11" t="str">
        <f>IF(D433="","",VLOOKUP(D433,'data source'!$AB$2:$AC$251,2,FALSE))</f>
        <v/>
      </c>
      <c r="G433" s="12" t="str">
        <f>IF(D433="","",VLOOKUP(D433,'data source'!$AE$2:$AF$251,2,FALSE))</f>
        <v/>
      </c>
      <c r="H433" s="1" t="str">
        <f>IF(G433="","",IF(COUNTIF($G$14:G433,G433)=1,1,0))</f>
        <v/>
      </c>
      <c r="I433" s="1" t="str">
        <f>IF(D433="","",VLOOKUP(D433,'data source'!$AE$2:$AG$251,3,FALSE))</f>
        <v/>
      </c>
      <c r="J433" s="1" t="str">
        <f>IF(I433="","",IF(COUNTIF($I$14:I433,I433)=1,1,0))</f>
        <v/>
      </c>
    </row>
    <row r="434" spans="1:10" x14ac:dyDescent="0.25">
      <c r="A434" s="10" t="s">
        <v>433</v>
      </c>
      <c r="B434" s="53"/>
      <c r="C434" s="49"/>
      <c r="D434" s="54"/>
      <c r="E434" s="11" t="str">
        <f>IF(D434="","",VLOOKUP(D434,'data source'!$Z$2:$AA$249,2,FALSE))</f>
        <v/>
      </c>
      <c r="F434" s="11" t="str">
        <f>IF(D434="","",VLOOKUP(D434,'data source'!$AB$2:$AC$251,2,FALSE))</f>
        <v/>
      </c>
      <c r="G434" s="12" t="str">
        <f>IF(D434="","",VLOOKUP(D434,'data source'!$AE$2:$AF$251,2,FALSE))</f>
        <v/>
      </c>
      <c r="H434" s="1" t="str">
        <f>IF(G434="","",IF(COUNTIF($G$14:G434,G434)=1,1,0))</f>
        <v/>
      </c>
      <c r="I434" s="1" t="str">
        <f>IF(D434="","",VLOOKUP(D434,'data source'!$AE$2:$AG$251,3,FALSE))</f>
        <v/>
      </c>
      <c r="J434" s="1" t="str">
        <f>IF(I434="","",IF(COUNTIF($I$14:I434,I434)=1,1,0))</f>
        <v/>
      </c>
    </row>
    <row r="435" spans="1:10" x14ac:dyDescent="0.25">
      <c r="A435" s="10" t="s">
        <v>434</v>
      </c>
      <c r="B435" s="53"/>
      <c r="C435" s="49"/>
      <c r="D435" s="54"/>
      <c r="E435" s="11" t="str">
        <f>IF(D435="","",VLOOKUP(D435,'data source'!$Z$2:$AA$249,2,FALSE))</f>
        <v/>
      </c>
      <c r="F435" s="11" t="str">
        <f>IF(D435="","",VLOOKUP(D435,'data source'!$AB$2:$AC$251,2,FALSE))</f>
        <v/>
      </c>
      <c r="G435" s="12" t="str">
        <f>IF(D435="","",VLOOKUP(D435,'data source'!$AE$2:$AF$251,2,FALSE))</f>
        <v/>
      </c>
      <c r="H435" s="1" t="str">
        <f>IF(G435="","",IF(COUNTIF($G$14:G435,G435)=1,1,0))</f>
        <v/>
      </c>
      <c r="I435" s="1" t="str">
        <f>IF(D435="","",VLOOKUP(D435,'data source'!$AE$2:$AG$251,3,FALSE))</f>
        <v/>
      </c>
      <c r="J435" s="1" t="str">
        <f>IF(I435="","",IF(COUNTIF($I$14:I435,I435)=1,1,0))</f>
        <v/>
      </c>
    </row>
    <row r="436" spans="1:10" x14ac:dyDescent="0.25">
      <c r="A436" s="10" t="s">
        <v>435</v>
      </c>
      <c r="B436" s="53"/>
      <c r="C436" s="49"/>
      <c r="D436" s="54"/>
      <c r="E436" s="11" t="str">
        <f>IF(D436="","",VLOOKUP(D436,'data source'!$Z$2:$AA$249,2,FALSE))</f>
        <v/>
      </c>
      <c r="F436" s="11" t="str">
        <f>IF(D436="","",VLOOKUP(D436,'data source'!$AB$2:$AC$251,2,FALSE))</f>
        <v/>
      </c>
      <c r="G436" s="12" t="str">
        <f>IF(D436="","",VLOOKUP(D436,'data source'!$AE$2:$AF$251,2,FALSE))</f>
        <v/>
      </c>
      <c r="H436" s="1" t="str">
        <f>IF(G436="","",IF(COUNTIF($G$14:G436,G436)=1,1,0))</f>
        <v/>
      </c>
      <c r="I436" s="1" t="str">
        <f>IF(D436="","",VLOOKUP(D436,'data source'!$AE$2:$AG$251,3,FALSE))</f>
        <v/>
      </c>
      <c r="J436" s="1" t="str">
        <f>IF(I436="","",IF(COUNTIF($I$14:I436,I436)=1,1,0))</f>
        <v/>
      </c>
    </row>
    <row r="437" spans="1:10" x14ac:dyDescent="0.25">
      <c r="A437" s="10" t="s">
        <v>436</v>
      </c>
      <c r="B437" s="53"/>
      <c r="C437" s="49"/>
      <c r="D437" s="54"/>
      <c r="E437" s="11" t="str">
        <f>IF(D437="","",VLOOKUP(D437,'data source'!$Z$2:$AA$249,2,FALSE))</f>
        <v/>
      </c>
      <c r="F437" s="11" t="str">
        <f>IF(D437="","",VLOOKUP(D437,'data source'!$AB$2:$AC$251,2,FALSE))</f>
        <v/>
      </c>
      <c r="G437" s="12" t="str">
        <f>IF(D437="","",VLOOKUP(D437,'data source'!$AE$2:$AF$251,2,FALSE))</f>
        <v/>
      </c>
      <c r="H437" s="1" t="str">
        <f>IF(G437="","",IF(COUNTIF($G$14:G437,G437)=1,1,0))</f>
        <v/>
      </c>
      <c r="I437" s="1" t="str">
        <f>IF(D437="","",VLOOKUP(D437,'data source'!$AE$2:$AG$251,3,FALSE))</f>
        <v/>
      </c>
      <c r="J437" s="1" t="str">
        <f>IF(I437="","",IF(COUNTIF($I$14:I437,I437)=1,1,0))</f>
        <v/>
      </c>
    </row>
    <row r="438" spans="1:10" x14ac:dyDescent="0.25">
      <c r="A438" s="10" t="s">
        <v>437</v>
      </c>
      <c r="B438" s="53"/>
      <c r="C438" s="49"/>
      <c r="D438" s="54"/>
      <c r="E438" s="11" t="str">
        <f>IF(D438="","",VLOOKUP(D438,'data source'!$Z$2:$AA$249,2,FALSE))</f>
        <v/>
      </c>
      <c r="F438" s="11" t="str">
        <f>IF(D438="","",VLOOKUP(D438,'data source'!$AB$2:$AC$251,2,FALSE))</f>
        <v/>
      </c>
      <c r="G438" s="12" t="str">
        <f>IF(D438="","",VLOOKUP(D438,'data source'!$AE$2:$AF$251,2,FALSE))</f>
        <v/>
      </c>
      <c r="H438" s="1" t="str">
        <f>IF(G438="","",IF(COUNTIF($G$14:G438,G438)=1,1,0))</f>
        <v/>
      </c>
      <c r="I438" s="1" t="str">
        <f>IF(D438="","",VLOOKUP(D438,'data source'!$AE$2:$AG$251,3,FALSE))</f>
        <v/>
      </c>
      <c r="J438" s="1" t="str">
        <f>IF(I438="","",IF(COUNTIF($I$14:I438,I438)=1,1,0))</f>
        <v/>
      </c>
    </row>
    <row r="439" spans="1:10" x14ac:dyDescent="0.25">
      <c r="A439" s="10" t="s">
        <v>438</v>
      </c>
      <c r="B439" s="53"/>
      <c r="C439" s="49"/>
      <c r="D439" s="54"/>
      <c r="E439" s="11" t="str">
        <f>IF(D439="","",VLOOKUP(D439,'data source'!$Z$2:$AA$249,2,FALSE))</f>
        <v/>
      </c>
      <c r="F439" s="11" t="str">
        <f>IF(D439="","",VLOOKUP(D439,'data source'!$AB$2:$AC$251,2,FALSE))</f>
        <v/>
      </c>
      <c r="G439" s="12" t="str">
        <f>IF(D439="","",VLOOKUP(D439,'data source'!$AE$2:$AF$251,2,FALSE))</f>
        <v/>
      </c>
      <c r="H439" s="1" t="str">
        <f>IF(G439="","",IF(COUNTIF($G$14:G439,G439)=1,1,0))</f>
        <v/>
      </c>
      <c r="I439" s="1" t="str">
        <f>IF(D439="","",VLOOKUP(D439,'data source'!$AE$2:$AG$251,3,FALSE))</f>
        <v/>
      </c>
      <c r="J439" s="1" t="str">
        <f>IF(I439="","",IF(COUNTIF($I$14:I439,I439)=1,1,0))</f>
        <v/>
      </c>
    </row>
    <row r="440" spans="1:10" x14ac:dyDescent="0.25">
      <c r="A440" s="10" t="s">
        <v>439</v>
      </c>
      <c r="B440" s="53"/>
      <c r="C440" s="49"/>
      <c r="D440" s="54"/>
      <c r="E440" s="11" t="str">
        <f>IF(D440="","",VLOOKUP(D440,'data source'!$Z$2:$AA$249,2,FALSE))</f>
        <v/>
      </c>
      <c r="F440" s="11" t="str">
        <f>IF(D440="","",VLOOKUP(D440,'data source'!$AB$2:$AC$251,2,FALSE))</f>
        <v/>
      </c>
      <c r="G440" s="12" t="str">
        <f>IF(D440="","",VLOOKUP(D440,'data source'!$AE$2:$AF$251,2,FALSE))</f>
        <v/>
      </c>
      <c r="H440" s="1" t="str">
        <f>IF(G440="","",IF(COUNTIF($G$14:G440,G440)=1,1,0))</f>
        <v/>
      </c>
      <c r="I440" s="1" t="str">
        <f>IF(D440="","",VLOOKUP(D440,'data source'!$AE$2:$AG$251,3,FALSE))</f>
        <v/>
      </c>
      <c r="J440" s="1" t="str">
        <f>IF(I440="","",IF(COUNTIF($I$14:I440,I440)=1,1,0))</f>
        <v/>
      </c>
    </row>
    <row r="441" spans="1:10" x14ac:dyDescent="0.25">
      <c r="A441" s="10" t="s">
        <v>440</v>
      </c>
      <c r="B441" s="53"/>
      <c r="C441" s="49"/>
      <c r="D441" s="54"/>
      <c r="E441" s="11" t="str">
        <f>IF(D441="","",VLOOKUP(D441,'data source'!$Z$2:$AA$249,2,FALSE))</f>
        <v/>
      </c>
      <c r="F441" s="11" t="str">
        <f>IF(D441="","",VLOOKUP(D441,'data source'!$AB$2:$AC$251,2,FALSE))</f>
        <v/>
      </c>
      <c r="G441" s="12" t="str">
        <f>IF(D441="","",VLOOKUP(D441,'data source'!$AE$2:$AF$251,2,FALSE))</f>
        <v/>
      </c>
      <c r="H441" s="1" t="str">
        <f>IF(G441="","",IF(COUNTIF($G$14:G441,G441)=1,1,0))</f>
        <v/>
      </c>
      <c r="I441" s="1" t="str">
        <f>IF(D441="","",VLOOKUP(D441,'data source'!$AE$2:$AG$251,3,FALSE))</f>
        <v/>
      </c>
      <c r="J441" s="1" t="str">
        <f>IF(I441="","",IF(COUNTIF($I$14:I441,I441)=1,1,0))</f>
        <v/>
      </c>
    </row>
    <row r="442" spans="1:10" x14ac:dyDescent="0.25">
      <c r="A442" s="10" t="s">
        <v>441</v>
      </c>
      <c r="B442" s="53"/>
      <c r="C442" s="49"/>
      <c r="D442" s="54"/>
      <c r="E442" s="11" t="str">
        <f>IF(D442="","",VLOOKUP(D442,'data source'!$Z$2:$AA$249,2,FALSE))</f>
        <v/>
      </c>
      <c r="F442" s="11" t="str">
        <f>IF(D442="","",VLOOKUP(D442,'data source'!$AB$2:$AC$251,2,FALSE))</f>
        <v/>
      </c>
      <c r="G442" s="12" t="str">
        <f>IF(D442="","",VLOOKUP(D442,'data source'!$AE$2:$AF$251,2,FALSE))</f>
        <v/>
      </c>
      <c r="H442" s="1" t="str">
        <f>IF(G442="","",IF(COUNTIF($G$14:G442,G442)=1,1,0))</f>
        <v/>
      </c>
      <c r="I442" s="1" t="str">
        <f>IF(D442="","",VLOOKUP(D442,'data source'!$AE$2:$AG$251,3,FALSE))</f>
        <v/>
      </c>
      <c r="J442" s="1" t="str">
        <f>IF(I442="","",IF(COUNTIF($I$14:I442,I442)=1,1,0))</f>
        <v/>
      </c>
    </row>
    <row r="443" spans="1:10" x14ac:dyDescent="0.25">
      <c r="A443" s="10" t="s">
        <v>442</v>
      </c>
      <c r="B443" s="53"/>
      <c r="C443" s="49"/>
      <c r="D443" s="54"/>
      <c r="E443" s="11" t="str">
        <f>IF(D443="","",VLOOKUP(D443,'data source'!$Z$2:$AA$249,2,FALSE))</f>
        <v/>
      </c>
      <c r="F443" s="11" t="str">
        <f>IF(D443="","",VLOOKUP(D443,'data source'!$AB$2:$AC$251,2,FALSE))</f>
        <v/>
      </c>
      <c r="G443" s="12" t="str">
        <f>IF(D443="","",VLOOKUP(D443,'data source'!$AE$2:$AF$251,2,FALSE))</f>
        <v/>
      </c>
      <c r="H443" s="1" t="str">
        <f>IF(G443="","",IF(COUNTIF($G$14:G443,G443)=1,1,0))</f>
        <v/>
      </c>
      <c r="I443" s="1" t="str">
        <f>IF(D443="","",VLOOKUP(D443,'data source'!$AE$2:$AG$251,3,FALSE))</f>
        <v/>
      </c>
      <c r="J443" s="1" t="str">
        <f>IF(I443="","",IF(COUNTIF($I$14:I443,I443)=1,1,0))</f>
        <v/>
      </c>
    </row>
    <row r="444" spans="1:10" x14ac:dyDescent="0.25">
      <c r="A444" s="10" t="s">
        <v>443</v>
      </c>
      <c r="B444" s="53"/>
      <c r="C444" s="49"/>
      <c r="D444" s="54"/>
      <c r="E444" s="11" t="str">
        <f>IF(D444="","",VLOOKUP(D444,'data source'!$Z$2:$AA$249,2,FALSE))</f>
        <v/>
      </c>
      <c r="F444" s="11" t="str">
        <f>IF(D444="","",VLOOKUP(D444,'data source'!$AB$2:$AC$251,2,FALSE))</f>
        <v/>
      </c>
      <c r="G444" s="12" t="str">
        <f>IF(D444="","",VLOOKUP(D444,'data source'!$AE$2:$AF$251,2,FALSE))</f>
        <v/>
      </c>
      <c r="H444" s="1" t="str">
        <f>IF(G444="","",IF(COUNTIF($G$14:G444,G444)=1,1,0))</f>
        <v/>
      </c>
      <c r="I444" s="1" t="str">
        <f>IF(D444="","",VLOOKUP(D444,'data source'!$AE$2:$AG$251,3,FALSE))</f>
        <v/>
      </c>
      <c r="J444" s="1" t="str">
        <f>IF(I444="","",IF(COUNTIF($I$14:I444,I444)=1,1,0))</f>
        <v/>
      </c>
    </row>
    <row r="445" spans="1:10" x14ac:dyDescent="0.25">
      <c r="A445" s="10" t="s">
        <v>444</v>
      </c>
      <c r="B445" s="53"/>
      <c r="C445" s="49"/>
      <c r="D445" s="54"/>
      <c r="E445" s="11" t="str">
        <f>IF(D445="","",VLOOKUP(D445,'data source'!$Z$2:$AA$249,2,FALSE))</f>
        <v/>
      </c>
      <c r="F445" s="11" t="str">
        <f>IF(D445="","",VLOOKUP(D445,'data source'!$AB$2:$AC$251,2,FALSE))</f>
        <v/>
      </c>
      <c r="G445" s="12" t="str">
        <f>IF(D445="","",VLOOKUP(D445,'data source'!$AE$2:$AF$251,2,FALSE))</f>
        <v/>
      </c>
      <c r="H445" s="1" t="str">
        <f>IF(G445="","",IF(COUNTIF($G$14:G445,G445)=1,1,0))</f>
        <v/>
      </c>
      <c r="I445" s="1" t="str">
        <f>IF(D445="","",VLOOKUP(D445,'data source'!$AE$2:$AG$251,3,FALSE))</f>
        <v/>
      </c>
      <c r="J445" s="1" t="str">
        <f>IF(I445="","",IF(COUNTIF($I$14:I445,I445)=1,1,0))</f>
        <v/>
      </c>
    </row>
    <row r="446" spans="1:10" x14ac:dyDescent="0.25">
      <c r="A446" s="10" t="s">
        <v>445</v>
      </c>
      <c r="B446" s="53"/>
      <c r="C446" s="49"/>
      <c r="D446" s="54"/>
      <c r="E446" s="11" t="str">
        <f>IF(D446="","",VLOOKUP(D446,'data source'!$Z$2:$AA$249,2,FALSE))</f>
        <v/>
      </c>
      <c r="F446" s="11" t="str">
        <f>IF(D446="","",VLOOKUP(D446,'data source'!$AB$2:$AC$251,2,FALSE))</f>
        <v/>
      </c>
      <c r="G446" s="12" t="str">
        <f>IF(D446="","",VLOOKUP(D446,'data source'!$AE$2:$AF$251,2,FALSE))</f>
        <v/>
      </c>
      <c r="H446" s="1" t="str">
        <f>IF(G446="","",IF(COUNTIF($G$14:G446,G446)=1,1,0))</f>
        <v/>
      </c>
      <c r="I446" s="1" t="str">
        <f>IF(D446="","",VLOOKUP(D446,'data source'!$AE$2:$AG$251,3,FALSE))</f>
        <v/>
      </c>
      <c r="J446" s="1" t="str">
        <f>IF(I446="","",IF(COUNTIF($I$14:I446,I446)=1,1,0))</f>
        <v/>
      </c>
    </row>
    <row r="447" spans="1:10" x14ac:dyDescent="0.25">
      <c r="A447" s="10" t="s">
        <v>446</v>
      </c>
      <c r="B447" s="53"/>
      <c r="C447" s="49"/>
      <c r="D447" s="54"/>
      <c r="E447" s="11" t="str">
        <f>IF(D447="","",VLOOKUP(D447,'data source'!$Z$2:$AA$249,2,FALSE))</f>
        <v/>
      </c>
      <c r="F447" s="11" t="str">
        <f>IF(D447="","",VLOOKUP(D447,'data source'!$AB$2:$AC$251,2,FALSE))</f>
        <v/>
      </c>
      <c r="G447" s="12" t="str">
        <f>IF(D447="","",VLOOKUP(D447,'data source'!$AE$2:$AF$251,2,FALSE))</f>
        <v/>
      </c>
      <c r="H447" s="1" t="str">
        <f>IF(G447="","",IF(COUNTIF($G$14:G447,G447)=1,1,0))</f>
        <v/>
      </c>
      <c r="I447" s="1" t="str">
        <f>IF(D447="","",VLOOKUP(D447,'data source'!$AE$2:$AG$251,3,FALSE))</f>
        <v/>
      </c>
      <c r="J447" s="1" t="str">
        <f>IF(I447="","",IF(COUNTIF($I$14:I447,I447)=1,1,0))</f>
        <v/>
      </c>
    </row>
    <row r="448" spans="1:10" x14ac:dyDescent="0.25">
      <c r="A448" s="10" t="s">
        <v>447</v>
      </c>
      <c r="B448" s="53"/>
      <c r="C448" s="49"/>
      <c r="D448" s="54"/>
      <c r="E448" s="11" t="str">
        <f>IF(D448="","",VLOOKUP(D448,'data source'!$Z$2:$AA$249,2,FALSE))</f>
        <v/>
      </c>
      <c r="F448" s="11" t="str">
        <f>IF(D448="","",VLOOKUP(D448,'data source'!$AB$2:$AC$251,2,FALSE))</f>
        <v/>
      </c>
      <c r="G448" s="12" t="str">
        <f>IF(D448="","",VLOOKUP(D448,'data source'!$AE$2:$AF$251,2,FALSE))</f>
        <v/>
      </c>
      <c r="H448" s="1" t="str">
        <f>IF(G448="","",IF(COUNTIF($G$14:G448,G448)=1,1,0))</f>
        <v/>
      </c>
      <c r="I448" s="1" t="str">
        <f>IF(D448="","",VLOOKUP(D448,'data source'!$AE$2:$AG$251,3,FALSE))</f>
        <v/>
      </c>
      <c r="J448" s="1" t="str">
        <f>IF(I448="","",IF(COUNTIF($I$14:I448,I448)=1,1,0))</f>
        <v/>
      </c>
    </row>
    <row r="449" spans="1:10" x14ac:dyDescent="0.25">
      <c r="A449" s="10" t="s">
        <v>448</v>
      </c>
      <c r="B449" s="53"/>
      <c r="C449" s="49"/>
      <c r="D449" s="54"/>
      <c r="E449" s="11" t="str">
        <f>IF(D449="","",VLOOKUP(D449,'data source'!$Z$2:$AA$249,2,FALSE))</f>
        <v/>
      </c>
      <c r="F449" s="11" t="str">
        <f>IF(D449="","",VLOOKUP(D449,'data source'!$AB$2:$AC$251,2,FALSE))</f>
        <v/>
      </c>
      <c r="G449" s="12" t="str">
        <f>IF(D449="","",VLOOKUP(D449,'data source'!$AE$2:$AF$251,2,FALSE))</f>
        <v/>
      </c>
      <c r="H449" s="1" t="str">
        <f>IF(G449="","",IF(COUNTIF($G$14:G449,G449)=1,1,0))</f>
        <v/>
      </c>
      <c r="I449" s="1" t="str">
        <f>IF(D449="","",VLOOKUP(D449,'data source'!$AE$2:$AG$251,3,FALSE))</f>
        <v/>
      </c>
      <c r="J449" s="1" t="str">
        <f>IF(I449="","",IF(COUNTIF($I$14:I449,I449)=1,1,0))</f>
        <v/>
      </c>
    </row>
    <row r="450" spans="1:10" x14ac:dyDescent="0.25">
      <c r="A450" s="10" t="s">
        <v>449</v>
      </c>
      <c r="B450" s="53"/>
      <c r="C450" s="49"/>
      <c r="D450" s="54"/>
      <c r="E450" s="11" t="str">
        <f>IF(D450="","",VLOOKUP(D450,'data source'!$Z$2:$AA$249,2,FALSE))</f>
        <v/>
      </c>
      <c r="F450" s="11" t="str">
        <f>IF(D450="","",VLOOKUP(D450,'data source'!$AB$2:$AC$251,2,FALSE))</f>
        <v/>
      </c>
      <c r="G450" s="12" t="str">
        <f>IF(D450="","",VLOOKUP(D450,'data source'!$AE$2:$AF$251,2,FALSE))</f>
        <v/>
      </c>
      <c r="H450" s="1" t="str">
        <f>IF(G450="","",IF(COUNTIF($G$14:G450,G450)=1,1,0))</f>
        <v/>
      </c>
      <c r="I450" s="1" t="str">
        <f>IF(D450="","",VLOOKUP(D450,'data source'!$AE$2:$AG$251,3,FALSE))</f>
        <v/>
      </c>
      <c r="J450" s="1" t="str">
        <f>IF(I450="","",IF(COUNTIF($I$14:I450,I450)=1,1,0))</f>
        <v/>
      </c>
    </row>
    <row r="451" spans="1:10" x14ac:dyDescent="0.25">
      <c r="A451" s="10" t="s">
        <v>450</v>
      </c>
      <c r="B451" s="53"/>
      <c r="C451" s="49"/>
      <c r="D451" s="54"/>
      <c r="E451" s="11" t="str">
        <f>IF(D451="","",VLOOKUP(D451,'data source'!$Z$2:$AA$249,2,FALSE))</f>
        <v/>
      </c>
      <c r="F451" s="11" t="str">
        <f>IF(D451="","",VLOOKUP(D451,'data source'!$AB$2:$AC$251,2,FALSE))</f>
        <v/>
      </c>
      <c r="G451" s="12" t="str">
        <f>IF(D451="","",VLOOKUP(D451,'data source'!$AE$2:$AF$251,2,FALSE))</f>
        <v/>
      </c>
      <c r="H451" s="1" t="str">
        <f>IF(G451="","",IF(COUNTIF($G$14:G451,G451)=1,1,0))</f>
        <v/>
      </c>
      <c r="I451" s="1" t="str">
        <f>IF(D451="","",VLOOKUP(D451,'data source'!$AE$2:$AG$251,3,FALSE))</f>
        <v/>
      </c>
      <c r="J451" s="1" t="str">
        <f>IF(I451="","",IF(COUNTIF($I$14:I451,I451)=1,1,0))</f>
        <v/>
      </c>
    </row>
    <row r="452" spans="1:10" x14ac:dyDescent="0.25">
      <c r="A452" s="10" t="s">
        <v>451</v>
      </c>
      <c r="B452" s="53"/>
      <c r="C452" s="49"/>
      <c r="D452" s="54"/>
      <c r="E452" s="11" t="str">
        <f>IF(D452="","",VLOOKUP(D452,'data source'!$Z$2:$AA$249,2,FALSE))</f>
        <v/>
      </c>
      <c r="F452" s="11" t="str">
        <f>IF(D452="","",VLOOKUP(D452,'data source'!$AB$2:$AC$251,2,FALSE))</f>
        <v/>
      </c>
      <c r="G452" s="12" t="str">
        <f>IF(D452="","",VLOOKUP(D452,'data source'!$AE$2:$AF$251,2,FALSE))</f>
        <v/>
      </c>
      <c r="H452" s="1" t="str">
        <f>IF(G452="","",IF(COUNTIF($G$14:G452,G452)=1,1,0))</f>
        <v/>
      </c>
      <c r="I452" s="1" t="str">
        <f>IF(D452="","",VLOOKUP(D452,'data source'!$AE$2:$AG$251,3,FALSE))</f>
        <v/>
      </c>
      <c r="J452" s="1" t="str">
        <f>IF(I452="","",IF(COUNTIF($I$14:I452,I452)=1,1,0))</f>
        <v/>
      </c>
    </row>
    <row r="453" spans="1:10" x14ac:dyDescent="0.25">
      <c r="A453" s="10" t="s">
        <v>452</v>
      </c>
      <c r="B453" s="53"/>
      <c r="C453" s="49"/>
      <c r="D453" s="54"/>
      <c r="E453" s="11" t="str">
        <f>IF(D453="","",VLOOKUP(D453,'data source'!$Z$2:$AA$249,2,FALSE))</f>
        <v/>
      </c>
      <c r="F453" s="11" t="str">
        <f>IF(D453="","",VLOOKUP(D453,'data source'!$AB$2:$AC$251,2,FALSE))</f>
        <v/>
      </c>
      <c r="G453" s="12" t="str">
        <f>IF(D453="","",VLOOKUP(D453,'data source'!$AE$2:$AF$251,2,FALSE))</f>
        <v/>
      </c>
      <c r="H453" s="1" t="str">
        <f>IF(G453="","",IF(COUNTIF($G$14:G453,G453)=1,1,0))</f>
        <v/>
      </c>
      <c r="I453" s="1" t="str">
        <f>IF(D453="","",VLOOKUP(D453,'data source'!$AE$2:$AG$251,3,FALSE))</f>
        <v/>
      </c>
      <c r="J453" s="1" t="str">
        <f>IF(I453="","",IF(COUNTIF($I$14:I453,I453)=1,1,0))</f>
        <v/>
      </c>
    </row>
    <row r="454" spans="1:10" x14ac:dyDescent="0.25">
      <c r="A454" s="10" t="s">
        <v>453</v>
      </c>
      <c r="B454" s="53"/>
      <c r="C454" s="49"/>
      <c r="D454" s="54"/>
      <c r="E454" s="11" t="str">
        <f>IF(D454="","",VLOOKUP(D454,'data source'!$Z$2:$AA$249,2,FALSE))</f>
        <v/>
      </c>
      <c r="F454" s="11" t="str">
        <f>IF(D454="","",VLOOKUP(D454,'data source'!$AB$2:$AC$251,2,FALSE))</f>
        <v/>
      </c>
      <c r="G454" s="12" t="str">
        <f>IF(D454="","",VLOOKUP(D454,'data source'!$AE$2:$AF$251,2,FALSE))</f>
        <v/>
      </c>
      <c r="H454" s="1" t="str">
        <f>IF(G454="","",IF(COUNTIF($G$14:G454,G454)=1,1,0))</f>
        <v/>
      </c>
      <c r="I454" s="1" t="str">
        <f>IF(D454="","",VLOOKUP(D454,'data source'!$AE$2:$AG$251,3,FALSE))</f>
        <v/>
      </c>
      <c r="J454" s="1" t="str">
        <f>IF(I454="","",IF(COUNTIF($I$14:I454,I454)=1,1,0))</f>
        <v/>
      </c>
    </row>
    <row r="455" spans="1:10" x14ac:dyDescent="0.25">
      <c r="A455" s="10" t="s">
        <v>454</v>
      </c>
      <c r="B455" s="53"/>
      <c r="C455" s="49"/>
      <c r="D455" s="54"/>
      <c r="E455" s="11" t="str">
        <f>IF(D455="","",VLOOKUP(D455,'data source'!$Z$2:$AA$249,2,FALSE))</f>
        <v/>
      </c>
      <c r="F455" s="11" t="str">
        <f>IF(D455="","",VLOOKUP(D455,'data source'!$AB$2:$AC$251,2,FALSE))</f>
        <v/>
      </c>
      <c r="G455" s="12" t="str">
        <f>IF(D455="","",VLOOKUP(D455,'data source'!$AE$2:$AF$251,2,FALSE))</f>
        <v/>
      </c>
      <c r="H455" s="1" t="str">
        <f>IF(G455="","",IF(COUNTIF($G$14:G455,G455)=1,1,0))</f>
        <v/>
      </c>
      <c r="I455" s="1" t="str">
        <f>IF(D455="","",VLOOKUP(D455,'data source'!$AE$2:$AG$251,3,FALSE))</f>
        <v/>
      </c>
      <c r="J455" s="1" t="str">
        <f>IF(I455="","",IF(COUNTIF($I$14:I455,I455)=1,1,0))</f>
        <v/>
      </c>
    </row>
    <row r="456" spans="1:10" x14ac:dyDescent="0.25">
      <c r="A456" s="10" t="s">
        <v>455</v>
      </c>
      <c r="B456" s="53"/>
      <c r="C456" s="49"/>
      <c r="D456" s="54"/>
      <c r="E456" s="11" t="str">
        <f>IF(D456="","",VLOOKUP(D456,'data source'!$Z$2:$AA$249,2,FALSE))</f>
        <v/>
      </c>
      <c r="F456" s="11" t="str">
        <f>IF(D456="","",VLOOKUP(D456,'data source'!$AB$2:$AC$251,2,FALSE))</f>
        <v/>
      </c>
      <c r="G456" s="12" t="str">
        <f>IF(D456="","",VLOOKUP(D456,'data source'!$AE$2:$AF$251,2,FALSE))</f>
        <v/>
      </c>
      <c r="H456" s="1" t="str">
        <f>IF(G456="","",IF(COUNTIF($G$14:G456,G456)=1,1,0))</f>
        <v/>
      </c>
      <c r="I456" s="1" t="str">
        <f>IF(D456="","",VLOOKUP(D456,'data source'!$AE$2:$AG$251,3,FALSE))</f>
        <v/>
      </c>
      <c r="J456" s="1" t="str">
        <f>IF(I456="","",IF(COUNTIF($I$14:I456,I456)=1,1,0))</f>
        <v/>
      </c>
    </row>
    <row r="457" spans="1:10" x14ac:dyDescent="0.25">
      <c r="A457" s="10" t="s">
        <v>456</v>
      </c>
      <c r="B457" s="53"/>
      <c r="C457" s="49"/>
      <c r="D457" s="54"/>
      <c r="E457" s="11" t="str">
        <f>IF(D457="","",VLOOKUP(D457,'data source'!$Z$2:$AA$249,2,FALSE))</f>
        <v/>
      </c>
      <c r="F457" s="11" t="str">
        <f>IF(D457="","",VLOOKUP(D457,'data source'!$AB$2:$AC$251,2,FALSE))</f>
        <v/>
      </c>
      <c r="G457" s="12" t="str">
        <f>IF(D457="","",VLOOKUP(D457,'data source'!$AE$2:$AF$251,2,FALSE))</f>
        <v/>
      </c>
      <c r="H457" s="1" t="str">
        <f>IF(G457="","",IF(COUNTIF($G$14:G457,G457)=1,1,0))</f>
        <v/>
      </c>
      <c r="I457" s="1" t="str">
        <f>IF(D457="","",VLOOKUP(D457,'data source'!$AE$2:$AG$251,3,FALSE))</f>
        <v/>
      </c>
      <c r="J457" s="1" t="str">
        <f>IF(I457="","",IF(COUNTIF($I$14:I457,I457)=1,1,0))</f>
        <v/>
      </c>
    </row>
    <row r="458" spans="1:10" x14ac:dyDescent="0.25">
      <c r="A458" s="10" t="s">
        <v>457</v>
      </c>
      <c r="B458" s="53"/>
      <c r="C458" s="49"/>
      <c r="D458" s="54"/>
      <c r="E458" s="11" t="str">
        <f>IF(D458="","",VLOOKUP(D458,'data source'!$Z$2:$AA$249,2,FALSE))</f>
        <v/>
      </c>
      <c r="F458" s="11" t="str">
        <f>IF(D458="","",VLOOKUP(D458,'data source'!$AB$2:$AC$251,2,FALSE))</f>
        <v/>
      </c>
      <c r="G458" s="12" t="str">
        <f>IF(D458="","",VLOOKUP(D458,'data source'!$AE$2:$AF$251,2,FALSE))</f>
        <v/>
      </c>
      <c r="H458" s="1" t="str">
        <f>IF(G458="","",IF(COUNTIF($G$14:G458,G458)=1,1,0))</f>
        <v/>
      </c>
      <c r="I458" s="1" t="str">
        <f>IF(D458="","",VLOOKUP(D458,'data source'!$AE$2:$AG$251,3,FALSE))</f>
        <v/>
      </c>
      <c r="J458" s="1" t="str">
        <f>IF(I458="","",IF(COUNTIF($I$14:I458,I458)=1,1,0))</f>
        <v/>
      </c>
    </row>
    <row r="459" spans="1:10" x14ac:dyDescent="0.25">
      <c r="A459" s="10" t="s">
        <v>458</v>
      </c>
      <c r="B459" s="53"/>
      <c r="C459" s="49"/>
      <c r="D459" s="54"/>
      <c r="E459" s="11" t="str">
        <f>IF(D459="","",VLOOKUP(D459,'data source'!$Z$2:$AA$249,2,FALSE))</f>
        <v/>
      </c>
      <c r="F459" s="11" t="str">
        <f>IF(D459="","",VLOOKUP(D459,'data source'!$AB$2:$AC$251,2,FALSE))</f>
        <v/>
      </c>
      <c r="G459" s="12" t="str">
        <f>IF(D459="","",VLOOKUP(D459,'data source'!$AE$2:$AF$251,2,FALSE))</f>
        <v/>
      </c>
      <c r="H459" s="1" t="str">
        <f>IF(G459="","",IF(COUNTIF($G$14:G459,G459)=1,1,0))</f>
        <v/>
      </c>
      <c r="I459" s="1" t="str">
        <f>IF(D459="","",VLOOKUP(D459,'data source'!$AE$2:$AG$251,3,FALSE))</f>
        <v/>
      </c>
      <c r="J459" s="1" t="str">
        <f>IF(I459="","",IF(COUNTIF($I$14:I459,I459)=1,1,0))</f>
        <v/>
      </c>
    </row>
    <row r="460" spans="1:10" x14ac:dyDescent="0.25">
      <c r="A460" s="10" t="s">
        <v>459</v>
      </c>
      <c r="B460" s="53"/>
      <c r="C460" s="49"/>
      <c r="D460" s="54"/>
      <c r="E460" s="11" t="str">
        <f>IF(D460="","",VLOOKUP(D460,'data source'!$Z$2:$AA$249,2,FALSE))</f>
        <v/>
      </c>
      <c r="F460" s="11" t="str">
        <f>IF(D460="","",VLOOKUP(D460,'data source'!$AB$2:$AC$251,2,FALSE))</f>
        <v/>
      </c>
      <c r="G460" s="12" t="str">
        <f>IF(D460="","",VLOOKUP(D460,'data source'!$AE$2:$AF$251,2,FALSE))</f>
        <v/>
      </c>
      <c r="H460" s="1" t="str">
        <f>IF(G460="","",IF(COUNTIF($G$14:G460,G460)=1,1,0))</f>
        <v/>
      </c>
      <c r="I460" s="1" t="str">
        <f>IF(D460="","",VLOOKUP(D460,'data source'!$AE$2:$AG$251,3,FALSE))</f>
        <v/>
      </c>
      <c r="J460" s="1" t="str">
        <f>IF(I460="","",IF(COUNTIF($I$14:I460,I460)=1,1,0))</f>
        <v/>
      </c>
    </row>
    <row r="461" spans="1:10" x14ac:dyDescent="0.25">
      <c r="A461" s="10" t="s">
        <v>460</v>
      </c>
      <c r="B461" s="53"/>
      <c r="C461" s="49"/>
      <c r="D461" s="54"/>
      <c r="E461" s="11" t="str">
        <f>IF(D461="","",VLOOKUP(D461,'data source'!$Z$2:$AA$249,2,FALSE))</f>
        <v/>
      </c>
      <c r="F461" s="11" t="str">
        <f>IF(D461="","",VLOOKUP(D461,'data source'!$AB$2:$AC$251,2,FALSE))</f>
        <v/>
      </c>
      <c r="G461" s="12" t="str">
        <f>IF(D461="","",VLOOKUP(D461,'data source'!$AE$2:$AF$251,2,FALSE))</f>
        <v/>
      </c>
      <c r="H461" s="1" t="str">
        <f>IF(G461="","",IF(COUNTIF($G$14:G461,G461)=1,1,0))</f>
        <v/>
      </c>
      <c r="I461" s="1" t="str">
        <f>IF(D461="","",VLOOKUP(D461,'data source'!$AE$2:$AG$251,3,FALSE))</f>
        <v/>
      </c>
      <c r="J461" s="1" t="str">
        <f>IF(I461="","",IF(COUNTIF($I$14:I461,I461)=1,1,0))</f>
        <v/>
      </c>
    </row>
    <row r="462" spans="1:10" x14ac:dyDescent="0.25">
      <c r="A462" s="10" t="s">
        <v>461</v>
      </c>
      <c r="B462" s="53"/>
      <c r="C462" s="49"/>
      <c r="D462" s="54"/>
      <c r="E462" s="11" t="str">
        <f>IF(D462="","",VLOOKUP(D462,'data source'!$Z$2:$AA$249,2,FALSE))</f>
        <v/>
      </c>
      <c r="F462" s="11" t="str">
        <f>IF(D462="","",VLOOKUP(D462,'data source'!$AB$2:$AC$251,2,FALSE))</f>
        <v/>
      </c>
      <c r="G462" s="12" t="str">
        <f>IF(D462="","",VLOOKUP(D462,'data source'!$AE$2:$AF$251,2,FALSE))</f>
        <v/>
      </c>
      <c r="H462" s="1" t="str">
        <f>IF(G462="","",IF(COUNTIF($G$14:G462,G462)=1,1,0))</f>
        <v/>
      </c>
      <c r="I462" s="1" t="str">
        <f>IF(D462="","",VLOOKUP(D462,'data source'!$AE$2:$AG$251,3,FALSE))</f>
        <v/>
      </c>
      <c r="J462" s="1" t="str">
        <f>IF(I462="","",IF(COUNTIF($I$14:I462,I462)=1,1,0))</f>
        <v/>
      </c>
    </row>
    <row r="463" spans="1:10" x14ac:dyDescent="0.25">
      <c r="A463" s="10" t="s">
        <v>462</v>
      </c>
      <c r="B463" s="53"/>
      <c r="C463" s="49"/>
      <c r="D463" s="54"/>
      <c r="E463" s="11" t="str">
        <f>IF(D463="","",VLOOKUP(D463,'data source'!$Z$2:$AA$249,2,FALSE))</f>
        <v/>
      </c>
      <c r="F463" s="11" t="str">
        <f>IF(D463="","",VLOOKUP(D463,'data source'!$AB$2:$AC$251,2,FALSE))</f>
        <v/>
      </c>
      <c r="G463" s="12" t="str">
        <f>IF(D463="","",VLOOKUP(D463,'data source'!$AE$2:$AF$251,2,FALSE))</f>
        <v/>
      </c>
      <c r="H463" s="1" t="str">
        <f>IF(G463="","",IF(COUNTIF($G$14:G463,G463)=1,1,0))</f>
        <v/>
      </c>
      <c r="I463" s="1" t="str">
        <f>IF(D463="","",VLOOKUP(D463,'data source'!$AE$2:$AG$251,3,FALSE))</f>
        <v/>
      </c>
      <c r="J463" s="1" t="str">
        <f>IF(I463="","",IF(COUNTIF($I$14:I463,I463)=1,1,0))</f>
        <v/>
      </c>
    </row>
    <row r="464" spans="1:10" x14ac:dyDescent="0.25">
      <c r="A464" s="10" t="s">
        <v>463</v>
      </c>
      <c r="B464" s="53"/>
      <c r="C464" s="49"/>
      <c r="D464" s="54"/>
      <c r="E464" s="11" t="str">
        <f>IF(D464="","",VLOOKUP(D464,'data source'!$Z$2:$AA$249,2,FALSE))</f>
        <v/>
      </c>
      <c r="F464" s="11" t="str">
        <f>IF(D464="","",VLOOKUP(D464,'data source'!$AB$2:$AC$251,2,FALSE))</f>
        <v/>
      </c>
      <c r="G464" s="12" t="str">
        <f>IF(D464="","",VLOOKUP(D464,'data source'!$AE$2:$AF$251,2,FALSE))</f>
        <v/>
      </c>
      <c r="H464" s="1" t="str">
        <f>IF(G464="","",IF(COUNTIF($G$14:G464,G464)=1,1,0))</f>
        <v/>
      </c>
      <c r="I464" s="1" t="str">
        <f>IF(D464="","",VLOOKUP(D464,'data source'!$AE$2:$AG$251,3,FALSE))</f>
        <v/>
      </c>
      <c r="J464" s="1" t="str">
        <f>IF(I464="","",IF(COUNTIF($I$14:I464,I464)=1,1,0))</f>
        <v/>
      </c>
    </row>
    <row r="465" spans="1:10" x14ac:dyDescent="0.25">
      <c r="A465" s="10" t="s">
        <v>464</v>
      </c>
      <c r="B465" s="53"/>
      <c r="C465" s="49"/>
      <c r="D465" s="54"/>
      <c r="E465" s="11" t="str">
        <f>IF(D465="","",VLOOKUP(D465,'data source'!$Z$2:$AA$249,2,FALSE))</f>
        <v/>
      </c>
      <c r="F465" s="11" t="str">
        <f>IF(D465="","",VLOOKUP(D465,'data source'!$AB$2:$AC$251,2,FALSE))</f>
        <v/>
      </c>
      <c r="G465" s="12" t="str">
        <f>IF(D465="","",VLOOKUP(D465,'data source'!$AE$2:$AF$251,2,FALSE))</f>
        <v/>
      </c>
      <c r="H465" s="1" t="str">
        <f>IF(G465="","",IF(COUNTIF($G$14:G465,G465)=1,1,0))</f>
        <v/>
      </c>
      <c r="I465" s="1" t="str">
        <f>IF(D465="","",VLOOKUP(D465,'data source'!$AE$2:$AG$251,3,FALSE))</f>
        <v/>
      </c>
      <c r="J465" s="1" t="str">
        <f>IF(I465="","",IF(COUNTIF($I$14:I465,I465)=1,1,0))</f>
        <v/>
      </c>
    </row>
    <row r="466" spans="1:10" x14ac:dyDescent="0.25">
      <c r="A466" s="10" t="s">
        <v>465</v>
      </c>
      <c r="B466" s="53"/>
      <c r="C466" s="49"/>
      <c r="D466" s="54"/>
      <c r="E466" s="11" t="str">
        <f>IF(D466="","",VLOOKUP(D466,'data source'!$Z$2:$AA$249,2,FALSE))</f>
        <v/>
      </c>
      <c r="F466" s="11" t="str">
        <f>IF(D466="","",VLOOKUP(D466,'data source'!$AB$2:$AC$251,2,FALSE))</f>
        <v/>
      </c>
      <c r="G466" s="12" t="str">
        <f>IF(D466="","",VLOOKUP(D466,'data source'!$AE$2:$AF$251,2,FALSE))</f>
        <v/>
      </c>
      <c r="H466" s="1" t="str">
        <f>IF(G466="","",IF(COUNTIF($G$14:G466,G466)=1,1,0))</f>
        <v/>
      </c>
      <c r="I466" s="1" t="str">
        <f>IF(D466="","",VLOOKUP(D466,'data source'!$AE$2:$AG$251,3,FALSE))</f>
        <v/>
      </c>
      <c r="J466" s="1" t="str">
        <f>IF(I466="","",IF(COUNTIF($I$14:I466,I466)=1,1,0))</f>
        <v/>
      </c>
    </row>
    <row r="467" spans="1:10" x14ac:dyDescent="0.25">
      <c r="A467" s="10" t="s">
        <v>466</v>
      </c>
      <c r="B467" s="53"/>
      <c r="C467" s="49"/>
      <c r="D467" s="54"/>
      <c r="E467" s="11" t="str">
        <f>IF(D467="","",VLOOKUP(D467,'data source'!$Z$2:$AA$249,2,FALSE))</f>
        <v/>
      </c>
      <c r="F467" s="11" t="str">
        <f>IF(D467="","",VLOOKUP(D467,'data source'!$AB$2:$AC$251,2,FALSE))</f>
        <v/>
      </c>
      <c r="G467" s="12" t="str">
        <f>IF(D467="","",VLOOKUP(D467,'data source'!$AE$2:$AF$251,2,FALSE))</f>
        <v/>
      </c>
      <c r="H467" s="1" t="str">
        <f>IF(G467="","",IF(COUNTIF($G$14:G467,G467)=1,1,0))</f>
        <v/>
      </c>
      <c r="I467" s="1" t="str">
        <f>IF(D467="","",VLOOKUP(D467,'data source'!$AE$2:$AG$251,3,FALSE))</f>
        <v/>
      </c>
      <c r="J467" s="1" t="str">
        <f>IF(I467="","",IF(COUNTIF($I$14:I467,I467)=1,1,0))</f>
        <v/>
      </c>
    </row>
    <row r="468" spans="1:10" x14ac:dyDescent="0.25">
      <c r="A468" s="10" t="s">
        <v>467</v>
      </c>
      <c r="B468" s="53"/>
      <c r="C468" s="49"/>
      <c r="D468" s="54"/>
      <c r="E468" s="11" t="str">
        <f>IF(D468="","",VLOOKUP(D468,'data source'!$Z$2:$AA$249,2,FALSE))</f>
        <v/>
      </c>
      <c r="F468" s="11" t="str">
        <f>IF(D468="","",VLOOKUP(D468,'data source'!$AB$2:$AC$251,2,FALSE))</f>
        <v/>
      </c>
      <c r="G468" s="12" t="str">
        <f>IF(D468="","",VLOOKUP(D468,'data source'!$AE$2:$AF$251,2,FALSE))</f>
        <v/>
      </c>
      <c r="H468" s="1" t="str">
        <f>IF(G468="","",IF(COUNTIF($G$14:G468,G468)=1,1,0))</f>
        <v/>
      </c>
      <c r="I468" s="1" t="str">
        <f>IF(D468="","",VLOOKUP(D468,'data source'!$AE$2:$AG$251,3,FALSE))</f>
        <v/>
      </c>
      <c r="J468" s="1" t="str">
        <f>IF(I468="","",IF(COUNTIF($I$14:I468,I468)=1,1,0))</f>
        <v/>
      </c>
    </row>
    <row r="469" spans="1:10" x14ac:dyDescent="0.25">
      <c r="A469" s="10" t="s">
        <v>468</v>
      </c>
      <c r="B469" s="53"/>
      <c r="C469" s="49"/>
      <c r="D469" s="54"/>
      <c r="E469" s="11" t="str">
        <f>IF(D469="","",VLOOKUP(D469,'data source'!$Z$2:$AA$249,2,FALSE))</f>
        <v/>
      </c>
      <c r="F469" s="11" t="str">
        <f>IF(D469="","",VLOOKUP(D469,'data source'!$AB$2:$AC$251,2,FALSE))</f>
        <v/>
      </c>
      <c r="G469" s="12" t="str">
        <f>IF(D469="","",VLOOKUP(D469,'data source'!$AE$2:$AF$251,2,FALSE))</f>
        <v/>
      </c>
      <c r="H469" s="1" t="str">
        <f>IF(G469="","",IF(COUNTIF($G$14:G469,G469)=1,1,0))</f>
        <v/>
      </c>
      <c r="I469" s="1" t="str">
        <f>IF(D469="","",VLOOKUP(D469,'data source'!$AE$2:$AG$251,3,FALSE))</f>
        <v/>
      </c>
      <c r="J469" s="1" t="str">
        <f>IF(I469="","",IF(COUNTIF($I$14:I469,I469)=1,1,0))</f>
        <v/>
      </c>
    </row>
    <row r="470" spans="1:10" x14ac:dyDescent="0.25">
      <c r="A470" s="10" t="s">
        <v>469</v>
      </c>
      <c r="B470" s="53"/>
      <c r="C470" s="49"/>
      <c r="D470" s="54"/>
      <c r="E470" s="11" t="str">
        <f>IF(D470="","",VLOOKUP(D470,'data source'!$Z$2:$AA$249,2,FALSE))</f>
        <v/>
      </c>
      <c r="F470" s="11" t="str">
        <f>IF(D470="","",VLOOKUP(D470,'data source'!$AB$2:$AC$251,2,FALSE))</f>
        <v/>
      </c>
      <c r="G470" s="12" t="str">
        <f>IF(D470="","",VLOOKUP(D470,'data source'!$AE$2:$AF$251,2,FALSE))</f>
        <v/>
      </c>
      <c r="H470" s="1" t="str">
        <f>IF(G470="","",IF(COUNTIF($G$14:G470,G470)=1,1,0))</f>
        <v/>
      </c>
      <c r="I470" s="1" t="str">
        <f>IF(D470="","",VLOOKUP(D470,'data source'!$AE$2:$AG$251,3,FALSE))</f>
        <v/>
      </c>
      <c r="J470" s="1" t="str">
        <f>IF(I470="","",IF(COUNTIF($I$14:I470,I470)=1,1,0))</f>
        <v/>
      </c>
    </row>
    <row r="471" spans="1:10" x14ac:dyDescent="0.25">
      <c r="A471" s="10" t="s">
        <v>470</v>
      </c>
      <c r="B471" s="53"/>
      <c r="C471" s="49"/>
      <c r="D471" s="54"/>
      <c r="E471" s="11" t="str">
        <f>IF(D471="","",VLOOKUP(D471,'data source'!$Z$2:$AA$249,2,FALSE))</f>
        <v/>
      </c>
      <c r="F471" s="11" t="str">
        <f>IF(D471="","",VLOOKUP(D471,'data source'!$AB$2:$AC$251,2,FALSE))</f>
        <v/>
      </c>
      <c r="G471" s="12" t="str">
        <f>IF(D471="","",VLOOKUP(D471,'data source'!$AE$2:$AF$251,2,FALSE))</f>
        <v/>
      </c>
      <c r="H471" s="1" t="str">
        <f>IF(G471="","",IF(COUNTIF($G$14:G471,G471)=1,1,0))</f>
        <v/>
      </c>
      <c r="I471" s="1" t="str">
        <f>IF(D471="","",VLOOKUP(D471,'data source'!$AE$2:$AG$251,3,FALSE))</f>
        <v/>
      </c>
      <c r="J471" s="1" t="str">
        <f>IF(I471="","",IF(COUNTIF($I$14:I471,I471)=1,1,0))</f>
        <v/>
      </c>
    </row>
    <row r="472" spans="1:10" x14ac:dyDescent="0.25">
      <c r="A472" s="10" t="s">
        <v>471</v>
      </c>
      <c r="B472" s="53"/>
      <c r="C472" s="49"/>
      <c r="D472" s="54"/>
      <c r="E472" s="11" t="str">
        <f>IF(D472="","",VLOOKUP(D472,'data source'!$Z$2:$AA$249,2,FALSE))</f>
        <v/>
      </c>
      <c r="F472" s="11" t="str">
        <f>IF(D472="","",VLOOKUP(D472,'data source'!$AB$2:$AC$251,2,FALSE))</f>
        <v/>
      </c>
      <c r="G472" s="12" t="str">
        <f>IF(D472="","",VLOOKUP(D472,'data source'!$AE$2:$AF$251,2,FALSE))</f>
        <v/>
      </c>
      <c r="H472" s="1" t="str">
        <f>IF(G472="","",IF(COUNTIF($G$14:G472,G472)=1,1,0))</f>
        <v/>
      </c>
      <c r="I472" s="1" t="str">
        <f>IF(D472="","",VLOOKUP(D472,'data source'!$AE$2:$AG$251,3,FALSE))</f>
        <v/>
      </c>
      <c r="J472" s="1" t="str">
        <f>IF(I472="","",IF(COUNTIF($I$14:I472,I472)=1,1,0))</f>
        <v/>
      </c>
    </row>
    <row r="473" spans="1:10" x14ac:dyDescent="0.25">
      <c r="A473" s="10" t="s">
        <v>472</v>
      </c>
      <c r="B473" s="53"/>
      <c r="C473" s="49"/>
      <c r="D473" s="54"/>
      <c r="E473" s="11" t="str">
        <f>IF(D473="","",VLOOKUP(D473,'data source'!$Z$2:$AA$249,2,FALSE))</f>
        <v/>
      </c>
      <c r="F473" s="11" t="str">
        <f>IF(D473="","",VLOOKUP(D473,'data source'!$AB$2:$AC$251,2,FALSE))</f>
        <v/>
      </c>
      <c r="G473" s="12" t="str">
        <f>IF(D473="","",VLOOKUP(D473,'data source'!$AE$2:$AF$251,2,FALSE))</f>
        <v/>
      </c>
      <c r="H473" s="1" t="str">
        <f>IF(G473="","",IF(COUNTIF($G$14:G473,G473)=1,1,0))</f>
        <v/>
      </c>
      <c r="I473" s="1" t="str">
        <f>IF(D473="","",VLOOKUP(D473,'data source'!$AE$2:$AG$251,3,FALSE))</f>
        <v/>
      </c>
      <c r="J473" s="1" t="str">
        <f>IF(I473="","",IF(COUNTIF($I$14:I473,I473)=1,1,0))</f>
        <v/>
      </c>
    </row>
    <row r="474" spans="1:10" x14ac:dyDescent="0.25">
      <c r="A474" s="10" t="s">
        <v>473</v>
      </c>
      <c r="B474" s="53"/>
      <c r="C474" s="49"/>
      <c r="D474" s="54"/>
      <c r="E474" s="11" t="str">
        <f>IF(D474="","",VLOOKUP(D474,'data source'!$Z$2:$AA$249,2,FALSE))</f>
        <v/>
      </c>
      <c r="F474" s="11" t="str">
        <f>IF(D474="","",VLOOKUP(D474,'data source'!$AB$2:$AC$251,2,FALSE))</f>
        <v/>
      </c>
      <c r="G474" s="12" t="str">
        <f>IF(D474="","",VLOOKUP(D474,'data source'!$AE$2:$AF$251,2,FALSE))</f>
        <v/>
      </c>
      <c r="H474" s="1" t="str">
        <f>IF(G474="","",IF(COUNTIF($G$14:G474,G474)=1,1,0))</f>
        <v/>
      </c>
      <c r="I474" s="1" t="str">
        <f>IF(D474="","",VLOOKUP(D474,'data source'!$AE$2:$AG$251,3,FALSE))</f>
        <v/>
      </c>
      <c r="J474" s="1" t="str">
        <f>IF(I474="","",IF(COUNTIF($I$14:I474,I474)=1,1,0))</f>
        <v/>
      </c>
    </row>
    <row r="475" spans="1:10" x14ac:dyDescent="0.25">
      <c r="A475" s="10" t="s">
        <v>474</v>
      </c>
      <c r="B475" s="53"/>
      <c r="C475" s="49"/>
      <c r="D475" s="54"/>
      <c r="E475" s="11" t="str">
        <f>IF(D475="","",VLOOKUP(D475,'data source'!$Z$2:$AA$249,2,FALSE))</f>
        <v/>
      </c>
      <c r="F475" s="11" t="str">
        <f>IF(D475="","",VLOOKUP(D475,'data source'!$AB$2:$AC$251,2,FALSE))</f>
        <v/>
      </c>
      <c r="G475" s="12" t="str">
        <f>IF(D475="","",VLOOKUP(D475,'data source'!$AE$2:$AF$251,2,FALSE))</f>
        <v/>
      </c>
      <c r="H475" s="1" t="str">
        <f>IF(G475="","",IF(COUNTIF($G$14:G475,G475)=1,1,0))</f>
        <v/>
      </c>
      <c r="I475" s="1" t="str">
        <f>IF(D475="","",VLOOKUP(D475,'data source'!$AE$2:$AG$251,3,FALSE))</f>
        <v/>
      </c>
      <c r="J475" s="1" t="str">
        <f>IF(I475="","",IF(COUNTIF($I$14:I475,I475)=1,1,0))</f>
        <v/>
      </c>
    </row>
    <row r="476" spans="1:10" x14ac:dyDescent="0.25">
      <c r="A476" s="10" t="s">
        <v>475</v>
      </c>
      <c r="B476" s="53"/>
      <c r="C476" s="49"/>
      <c r="D476" s="54"/>
      <c r="E476" s="11" t="str">
        <f>IF(D476="","",VLOOKUP(D476,'data source'!$Z$2:$AA$249,2,FALSE))</f>
        <v/>
      </c>
      <c r="F476" s="11" t="str">
        <f>IF(D476="","",VLOOKUP(D476,'data source'!$AB$2:$AC$251,2,FALSE))</f>
        <v/>
      </c>
      <c r="G476" s="12" t="str">
        <f>IF(D476="","",VLOOKUP(D476,'data source'!$AE$2:$AF$251,2,FALSE))</f>
        <v/>
      </c>
      <c r="H476" s="1" t="str">
        <f>IF(G476="","",IF(COUNTIF($G$14:G476,G476)=1,1,0))</f>
        <v/>
      </c>
      <c r="I476" s="1" t="str">
        <f>IF(D476="","",VLOOKUP(D476,'data source'!$AE$2:$AG$251,3,FALSE))</f>
        <v/>
      </c>
      <c r="J476" s="1" t="str">
        <f>IF(I476="","",IF(COUNTIF($I$14:I476,I476)=1,1,0))</f>
        <v/>
      </c>
    </row>
    <row r="477" spans="1:10" x14ac:dyDescent="0.25">
      <c r="A477" s="10" t="s">
        <v>476</v>
      </c>
      <c r="B477" s="53"/>
      <c r="C477" s="49"/>
      <c r="D477" s="54"/>
      <c r="E477" s="11" t="str">
        <f>IF(D477="","",VLOOKUP(D477,'data source'!$Z$2:$AA$249,2,FALSE))</f>
        <v/>
      </c>
      <c r="F477" s="11" t="str">
        <f>IF(D477="","",VLOOKUP(D477,'data source'!$AB$2:$AC$251,2,FALSE))</f>
        <v/>
      </c>
      <c r="G477" s="12" t="str">
        <f>IF(D477="","",VLOOKUP(D477,'data source'!$AE$2:$AF$251,2,FALSE))</f>
        <v/>
      </c>
      <c r="H477" s="1" t="str">
        <f>IF(G477="","",IF(COUNTIF($G$14:G477,G477)=1,1,0))</f>
        <v/>
      </c>
      <c r="I477" s="1" t="str">
        <f>IF(D477="","",VLOOKUP(D477,'data source'!$AE$2:$AG$251,3,FALSE))</f>
        <v/>
      </c>
      <c r="J477" s="1" t="str">
        <f>IF(I477="","",IF(COUNTIF($I$14:I477,I477)=1,1,0))</f>
        <v/>
      </c>
    </row>
    <row r="478" spans="1:10" x14ac:dyDescent="0.25">
      <c r="A478" s="10" t="s">
        <v>477</v>
      </c>
      <c r="B478" s="53"/>
      <c r="C478" s="49"/>
      <c r="D478" s="54"/>
      <c r="E478" s="11" t="str">
        <f>IF(D478="","",VLOOKUP(D478,'data source'!$Z$2:$AA$249,2,FALSE))</f>
        <v/>
      </c>
      <c r="F478" s="11" t="str">
        <f>IF(D478="","",VLOOKUP(D478,'data source'!$AB$2:$AC$251,2,FALSE))</f>
        <v/>
      </c>
      <c r="G478" s="12" t="str">
        <f>IF(D478="","",VLOOKUP(D478,'data source'!$AE$2:$AF$251,2,FALSE))</f>
        <v/>
      </c>
      <c r="H478" s="1" t="str">
        <f>IF(G478="","",IF(COUNTIF($G$14:G478,G478)=1,1,0))</f>
        <v/>
      </c>
      <c r="I478" s="1" t="str">
        <f>IF(D478="","",VLOOKUP(D478,'data source'!$AE$2:$AG$251,3,FALSE))</f>
        <v/>
      </c>
      <c r="J478" s="1" t="str">
        <f>IF(I478="","",IF(COUNTIF($I$14:I478,I478)=1,1,0))</f>
        <v/>
      </c>
    </row>
    <row r="479" spans="1:10" x14ac:dyDescent="0.25">
      <c r="A479" s="10" t="s">
        <v>478</v>
      </c>
      <c r="B479" s="53"/>
      <c r="C479" s="49"/>
      <c r="D479" s="54"/>
      <c r="E479" s="11" t="str">
        <f>IF(D479="","",VLOOKUP(D479,'data source'!$Z$2:$AA$249,2,FALSE))</f>
        <v/>
      </c>
      <c r="F479" s="11" t="str">
        <f>IF(D479="","",VLOOKUP(D479,'data source'!$AB$2:$AC$251,2,FALSE))</f>
        <v/>
      </c>
      <c r="G479" s="12" t="str">
        <f>IF(D479="","",VLOOKUP(D479,'data source'!$AE$2:$AF$251,2,FALSE))</f>
        <v/>
      </c>
      <c r="H479" s="1" t="str">
        <f>IF(G479="","",IF(COUNTIF($G$14:G479,G479)=1,1,0))</f>
        <v/>
      </c>
      <c r="I479" s="1" t="str">
        <f>IF(D479="","",VLOOKUP(D479,'data source'!$AE$2:$AG$251,3,FALSE))</f>
        <v/>
      </c>
      <c r="J479" s="1" t="str">
        <f>IF(I479="","",IF(COUNTIF($I$14:I479,I479)=1,1,0))</f>
        <v/>
      </c>
    </row>
    <row r="480" spans="1:10" x14ac:dyDescent="0.25">
      <c r="A480" s="10" t="s">
        <v>479</v>
      </c>
      <c r="B480" s="53"/>
      <c r="C480" s="49"/>
      <c r="D480" s="54"/>
      <c r="E480" s="11" t="str">
        <f>IF(D480="","",VLOOKUP(D480,'data source'!$Z$2:$AA$249,2,FALSE))</f>
        <v/>
      </c>
      <c r="F480" s="11" t="str">
        <f>IF(D480="","",VLOOKUP(D480,'data source'!$AB$2:$AC$251,2,FALSE))</f>
        <v/>
      </c>
      <c r="G480" s="12" t="str">
        <f>IF(D480="","",VLOOKUP(D480,'data source'!$AE$2:$AF$251,2,FALSE))</f>
        <v/>
      </c>
      <c r="H480" s="1" t="str">
        <f>IF(G480="","",IF(COUNTIF($G$14:G480,G480)=1,1,0))</f>
        <v/>
      </c>
      <c r="I480" s="1" t="str">
        <f>IF(D480="","",VLOOKUP(D480,'data source'!$AE$2:$AG$251,3,FALSE))</f>
        <v/>
      </c>
      <c r="J480" s="1" t="str">
        <f>IF(I480="","",IF(COUNTIF($I$14:I480,I480)=1,1,0))</f>
        <v/>
      </c>
    </row>
    <row r="481" spans="1:10" x14ac:dyDescent="0.25">
      <c r="A481" s="10" t="s">
        <v>480</v>
      </c>
      <c r="B481" s="53"/>
      <c r="C481" s="49"/>
      <c r="D481" s="54"/>
      <c r="E481" s="11" t="str">
        <f>IF(D481="","",VLOOKUP(D481,'data source'!$Z$2:$AA$249,2,FALSE))</f>
        <v/>
      </c>
      <c r="F481" s="11" t="str">
        <f>IF(D481="","",VLOOKUP(D481,'data source'!$AB$2:$AC$251,2,FALSE))</f>
        <v/>
      </c>
      <c r="G481" s="12" t="str">
        <f>IF(D481="","",VLOOKUP(D481,'data source'!$AE$2:$AF$251,2,FALSE))</f>
        <v/>
      </c>
      <c r="H481" s="1" t="str">
        <f>IF(G481="","",IF(COUNTIF($G$14:G481,G481)=1,1,0))</f>
        <v/>
      </c>
      <c r="I481" s="1" t="str">
        <f>IF(D481="","",VLOOKUP(D481,'data source'!$AE$2:$AG$251,3,FALSE))</f>
        <v/>
      </c>
      <c r="J481" s="1" t="str">
        <f>IF(I481="","",IF(COUNTIF($I$14:I481,I481)=1,1,0))</f>
        <v/>
      </c>
    </row>
    <row r="482" spans="1:10" x14ac:dyDescent="0.25">
      <c r="A482" s="10" t="s">
        <v>481</v>
      </c>
      <c r="B482" s="53"/>
      <c r="C482" s="49"/>
      <c r="D482" s="54"/>
      <c r="E482" s="11" t="str">
        <f>IF(D482="","",VLOOKUP(D482,'data source'!$Z$2:$AA$249,2,FALSE))</f>
        <v/>
      </c>
      <c r="F482" s="11" t="str">
        <f>IF(D482="","",VLOOKUP(D482,'data source'!$AB$2:$AC$251,2,FALSE))</f>
        <v/>
      </c>
      <c r="G482" s="12" t="str">
        <f>IF(D482="","",VLOOKUP(D482,'data source'!$AE$2:$AF$251,2,FALSE))</f>
        <v/>
      </c>
      <c r="H482" s="1" t="str">
        <f>IF(G482="","",IF(COUNTIF($G$14:G482,G482)=1,1,0))</f>
        <v/>
      </c>
      <c r="I482" s="1" t="str">
        <f>IF(D482="","",VLOOKUP(D482,'data source'!$AE$2:$AG$251,3,FALSE))</f>
        <v/>
      </c>
      <c r="J482" s="1" t="str">
        <f>IF(I482="","",IF(COUNTIF($I$14:I482,I482)=1,1,0))</f>
        <v/>
      </c>
    </row>
    <row r="483" spans="1:10" x14ac:dyDescent="0.25">
      <c r="A483" s="10" t="s">
        <v>482</v>
      </c>
      <c r="B483" s="53"/>
      <c r="C483" s="49"/>
      <c r="D483" s="54"/>
      <c r="E483" s="11" t="str">
        <f>IF(D483="","",VLOOKUP(D483,'data source'!$Z$2:$AA$249,2,FALSE))</f>
        <v/>
      </c>
      <c r="F483" s="11" t="str">
        <f>IF(D483="","",VLOOKUP(D483,'data source'!$AB$2:$AC$251,2,FALSE))</f>
        <v/>
      </c>
      <c r="G483" s="12" t="str">
        <f>IF(D483="","",VLOOKUP(D483,'data source'!$AE$2:$AF$251,2,FALSE))</f>
        <v/>
      </c>
      <c r="H483" s="1" t="str">
        <f>IF(G483="","",IF(COUNTIF($G$14:G483,G483)=1,1,0))</f>
        <v/>
      </c>
      <c r="I483" s="1" t="str">
        <f>IF(D483="","",VLOOKUP(D483,'data source'!$AE$2:$AG$251,3,FALSE))</f>
        <v/>
      </c>
      <c r="J483" s="1" t="str">
        <f>IF(I483="","",IF(COUNTIF($I$14:I483,I483)=1,1,0))</f>
        <v/>
      </c>
    </row>
    <row r="484" spans="1:10" x14ac:dyDescent="0.25">
      <c r="A484" s="10" t="s">
        <v>483</v>
      </c>
      <c r="B484" s="53"/>
      <c r="C484" s="49"/>
      <c r="D484" s="54"/>
      <c r="E484" s="11" t="str">
        <f>IF(D484="","",VLOOKUP(D484,'data source'!$Z$2:$AA$249,2,FALSE))</f>
        <v/>
      </c>
      <c r="F484" s="11" t="str">
        <f>IF(D484="","",VLOOKUP(D484,'data source'!$AB$2:$AC$251,2,FALSE))</f>
        <v/>
      </c>
      <c r="G484" s="12" t="str">
        <f>IF(D484="","",VLOOKUP(D484,'data source'!$AE$2:$AF$251,2,FALSE))</f>
        <v/>
      </c>
      <c r="H484" s="1" t="str">
        <f>IF(G484="","",IF(COUNTIF($G$14:G484,G484)=1,1,0))</f>
        <v/>
      </c>
      <c r="I484" s="1" t="str">
        <f>IF(D484="","",VLOOKUP(D484,'data source'!$AE$2:$AG$251,3,FALSE))</f>
        <v/>
      </c>
      <c r="J484" s="1" t="str">
        <f>IF(I484="","",IF(COUNTIF($I$14:I484,I484)=1,1,0))</f>
        <v/>
      </c>
    </row>
    <row r="485" spans="1:10" x14ac:dyDescent="0.25">
      <c r="A485" s="10" t="s">
        <v>484</v>
      </c>
      <c r="B485" s="53"/>
      <c r="C485" s="49"/>
      <c r="D485" s="54"/>
      <c r="E485" s="11" t="str">
        <f>IF(D485="","",VLOOKUP(D485,'data source'!$Z$2:$AA$249,2,FALSE))</f>
        <v/>
      </c>
      <c r="F485" s="11" t="str">
        <f>IF(D485="","",VLOOKUP(D485,'data source'!$AB$2:$AC$251,2,FALSE))</f>
        <v/>
      </c>
      <c r="G485" s="12" t="str">
        <f>IF(D485="","",VLOOKUP(D485,'data source'!$AE$2:$AF$251,2,FALSE))</f>
        <v/>
      </c>
      <c r="H485" s="1" t="str">
        <f>IF(G485="","",IF(COUNTIF($G$14:G485,G485)=1,1,0))</f>
        <v/>
      </c>
      <c r="I485" s="1" t="str">
        <f>IF(D485="","",VLOOKUP(D485,'data source'!$AE$2:$AG$251,3,FALSE))</f>
        <v/>
      </c>
      <c r="J485" s="1" t="str">
        <f>IF(I485="","",IF(COUNTIF($I$14:I485,I485)=1,1,0))</f>
        <v/>
      </c>
    </row>
    <row r="486" spans="1:10" x14ac:dyDescent="0.25">
      <c r="A486" s="10" t="s">
        <v>485</v>
      </c>
      <c r="B486" s="53"/>
      <c r="C486" s="49"/>
      <c r="D486" s="54"/>
      <c r="E486" s="11" t="str">
        <f>IF(D486="","",VLOOKUP(D486,'data source'!$Z$2:$AA$249,2,FALSE))</f>
        <v/>
      </c>
      <c r="F486" s="11" t="str">
        <f>IF(D486="","",VLOOKUP(D486,'data source'!$AB$2:$AC$251,2,FALSE))</f>
        <v/>
      </c>
      <c r="G486" s="12" t="str">
        <f>IF(D486="","",VLOOKUP(D486,'data source'!$AE$2:$AF$251,2,FALSE))</f>
        <v/>
      </c>
      <c r="H486" s="1" t="str">
        <f>IF(G486="","",IF(COUNTIF($G$14:G486,G486)=1,1,0))</f>
        <v/>
      </c>
      <c r="I486" s="1" t="str">
        <f>IF(D486="","",VLOOKUP(D486,'data source'!$AE$2:$AG$251,3,FALSE))</f>
        <v/>
      </c>
      <c r="J486" s="1" t="str">
        <f>IF(I486="","",IF(COUNTIF($I$14:I486,I486)=1,1,0))</f>
        <v/>
      </c>
    </row>
    <row r="487" spans="1:10" x14ac:dyDescent="0.25">
      <c r="A487" s="10" t="s">
        <v>486</v>
      </c>
      <c r="B487" s="53"/>
      <c r="C487" s="49"/>
      <c r="D487" s="54"/>
      <c r="E487" s="11" t="str">
        <f>IF(D487="","",VLOOKUP(D487,'data source'!$Z$2:$AA$249,2,FALSE))</f>
        <v/>
      </c>
      <c r="F487" s="11" t="str">
        <f>IF(D487="","",VLOOKUP(D487,'data source'!$AB$2:$AC$251,2,FALSE))</f>
        <v/>
      </c>
      <c r="G487" s="12" t="str">
        <f>IF(D487="","",VLOOKUP(D487,'data source'!$AE$2:$AF$251,2,FALSE))</f>
        <v/>
      </c>
      <c r="H487" s="1" t="str">
        <f>IF(G487="","",IF(COUNTIF($G$14:G487,G487)=1,1,0))</f>
        <v/>
      </c>
      <c r="I487" s="1" t="str">
        <f>IF(D487="","",VLOOKUP(D487,'data source'!$AE$2:$AG$251,3,FALSE))</f>
        <v/>
      </c>
      <c r="J487" s="1" t="str">
        <f>IF(I487="","",IF(COUNTIF($I$14:I487,I487)=1,1,0))</f>
        <v/>
      </c>
    </row>
    <row r="488" spans="1:10" x14ac:dyDescent="0.25">
      <c r="A488" s="10" t="s">
        <v>487</v>
      </c>
      <c r="B488" s="53"/>
      <c r="C488" s="49"/>
      <c r="D488" s="54"/>
      <c r="E488" s="11" t="str">
        <f>IF(D488="","",VLOOKUP(D488,'data source'!$Z$2:$AA$249,2,FALSE))</f>
        <v/>
      </c>
      <c r="F488" s="11" t="str">
        <f>IF(D488="","",VLOOKUP(D488,'data source'!$AB$2:$AC$251,2,FALSE))</f>
        <v/>
      </c>
      <c r="G488" s="12" t="str">
        <f>IF(D488="","",VLOOKUP(D488,'data source'!$AE$2:$AF$251,2,FALSE))</f>
        <v/>
      </c>
      <c r="H488" s="1" t="str">
        <f>IF(G488="","",IF(COUNTIF($G$14:G488,G488)=1,1,0))</f>
        <v/>
      </c>
      <c r="I488" s="1" t="str">
        <f>IF(D488="","",VLOOKUP(D488,'data source'!$AE$2:$AG$251,3,FALSE))</f>
        <v/>
      </c>
      <c r="J488" s="1" t="str">
        <f>IF(I488="","",IF(COUNTIF($I$14:I488,I488)=1,1,0))</f>
        <v/>
      </c>
    </row>
    <row r="489" spans="1:10" x14ac:dyDescent="0.25">
      <c r="A489" s="10" t="s">
        <v>488</v>
      </c>
      <c r="B489" s="53"/>
      <c r="C489" s="49"/>
      <c r="D489" s="54"/>
      <c r="E489" s="11" t="str">
        <f>IF(D489="","",VLOOKUP(D489,'data source'!$Z$2:$AA$249,2,FALSE))</f>
        <v/>
      </c>
      <c r="F489" s="11" t="str">
        <f>IF(D489="","",VLOOKUP(D489,'data source'!$AB$2:$AC$251,2,FALSE))</f>
        <v/>
      </c>
      <c r="G489" s="12" t="str">
        <f>IF(D489="","",VLOOKUP(D489,'data source'!$AE$2:$AF$251,2,FALSE))</f>
        <v/>
      </c>
      <c r="H489" s="1" t="str">
        <f>IF(G489="","",IF(COUNTIF($G$14:G489,G489)=1,1,0))</f>
        <v/>
      </c>
      <c r="I489" s="1" t="str">
        <f>IF(D489="","",VLOOKUP(D489,'data source'!$AE$2:$AG$251,3,FALSE))</f>
        <v/>
      </c>
      <c r="J489" s="1" t="str">
        <f>IF(I489="","",IF(COUNTIF($I$14:I489,I489)=1,1,0))</f>
        <v/>
      </c>
    </row>
    <row r="490" spans="1:10" x14ac:dyDescent="0.25">
      <c r="A490" s="10" t="s">
        <v>489</v>
      </c>
      <c r="B490" s="53"/>
      <c r="C490" s="49"/>
      <c r="D490" s="54"/>
      <c r="E490" s="11" t="str">
        <f>IF(D490="","",VLOOKUP(D490,'data source'!$Z$2:$AA$249,2,FALSE))</f>
        <v/>
      </c>
      <c r="F490" s="11" t="str">
        <f>IF(D490="","",VLOOKUP(D490,'data source'!$AB$2:$AC$251,2,FALSE))</f>
        <v/>
      </c>
      <c r="G490" s="12" t="str">
        <f>IF(D490="","",VLOOKUP(D490,'data source'!$AE$2:$AF$251,2,FALSE))</f>
        <v/>
      </c>
      <c r="H490" s="1" t="str">
        <f>IF(G490="","",IF(COUNTIF($G$14:G490,G490)=1,1,0))</f>
        <v/>
      </c>
      <c r="I490" s="1" t="str">
        <f>IF(D490="","",VLOOKUP(D490,'data source'!$AE$2:$AG$251,3,FALSE))</f>
        <v/>
      </c>
      <c r="J490" s="1" t="str">
        <f>IF(I490="","",IF(COUNTIF($I$14:I490,I490)=1,1,0))</f>
        <v/>
      </c>
    </row>
    <row r="491" spans="1:10" x14ac:dyDescent="0.25">
      <c r="A491" s="10" t="s">
        <v>490</v>
      </c>
      <c r="B491" s="53"/>
      <c r="C491" s="49"/>
      <c r="D491" s="54"/>
      <c r="E491" s="11" t="str">
        <f>IF(D491="","",VLOOKUP(D491,'data source'!$Z$2:$AA$249,2,FALSE))</f>
        <v/>
      </c>
      <c r="F491" s="11" t="str">
        <f>IF(D491="","",VLOOKUP(D491,'data source'!$AB$2:$AC$251,2,FALSE))</f>
        <v/>
      </c>
      <c r="G491" s="12" t="str">
        <f>IF(D491="","",VLOOKUP(D491,'data source'!$AE$2:$AF$251,2,FALSE))</f>
        <v/>
      </c>
      <c r="H491" s="1" t="str">
        <f>IF(G491="","",IF(COUNTIF($G$14:G491,G491)=1,1,0))</f>
        <v/>
      </c>
      <c r="I491" s="1" t="str">
        <f>IF(D491="","",VLOOKUP(D491,'data source'!$AE$2:$AG$251,3,FALSE))</f>
        <v/>
      </c>
      <c r="J491" s="1" t="str">
        <f>IF(I491="","",IF(COUNTIF($I$14:I491,I491)=1,1,0))</f>
        <v/>
      </c>
    </row>
    <row r="492" spans="1:10" x14ac:dyDescent="0.25">
      <c r="A492" s="10" t="s">
        <v>491</v>
      </c>
      <c r="B492" s="53"/>
      <c r="C492" s="49"/>
      <c r="D492" s="54"/>
      <c r="E492" s="11" t="str">
        <f>IF(D492="","",VLOOKUP(D492,'data source'!$Z$2:$AA$249,2,FALSE))</f>
        <v/>
      </c>
      <c r="F492" s="11" t="str">
        <f>IF(D492="","",VLOOKUP(D492,'data source'!$AB$2:$AC$251,2,FALSE))</f>
        <v/>
      </c>
      <c r="G492" s="12" t="str">
        <f>IF(D492="","",VLOOKUP(D492,'data source'!$AE$2:$AF$251,2,FALSE))</f>
        <v/>
      </c>
      <c r="H492" s="1" t="str">
        <f>IF(G492="","",IF(COUNTIF($G$14:G492,G492)=1,1,0))</f>
        <v/>
      </c>
      <c r="I492" s="1" t="str">
        <f>IF(D492="","",VLOOKUP(D492,'data source'!$AE$2:$AG$251,3,FALSE))</f>
        <v/>
      </c>
      <c r="J492" s="1" t="str">
        <f>IF(I492="","",IF(COUNTIF($I$14:I492,I492)=1,1,0))</f>
        <v/>
      </c>
    </row>
    <row r="493" spans="1:10" x14ac:dyDescent="0.25">
      <c r="A493" s="10" t="s">
        <v>492</v>
      </c>
      <c r="B493" s="53"/>
      <c r="C493" s="49"/>
      <c r="D493" s="54"/>
      <c r="E493" s="11" t="str">
        <f>IF(D493="","",VLOOKUP(D493,'data source'!$Z$2:$AA$249,2,FALSE))</f>
        <v/>
      </c>
      <c r="F493" s="11" t="str">
        <f>IF(D493="","",VLOOKUP(D493,'data source'!$AB$2:$AC$251,2,FALSE))</f>
        <v/>
      </c>
      <c r="G493" s="12" t="str">
        <f>IF(D493="","",VLOOKUP(D493,'data source'!$AE$2:$AF$251,2,FALSE))</f>
        <v/>
      </c>
      <c r="H493" s="1" t="str">
        <f>IF(G493="","",IF(COUNTIF($G$14:G493,G493)=1,1,0))</f>
        <v/>
      </c>
      <c r="I493" s="1" t="str">
        <f>IF(D493="","",VLOOKUP(D493,'data source'!$AE$2:$AG$251,3,FALSE))</f>
        <v/>
      </c>
      <c r="J493" s="1" t="str">
        <f>IF(I493="","",IF(COUNTIF($I$14:I493,I493)=1,1,0))</f>
        <v/>
      </c>
    </row>
    <row r="494" spans="1:10" x14ac:dyDescent="0.25">
      <c r="A494" s="10" t="s">
        <v>493</v>
      </c>
      <c r="B494" s="53"/>
      <c r="C494" s="49"/>
      <c r="D494" s="54"/>
      <c r="E494" s="11" t="str">
        <f>IF(D494="","",VLOOKUP(D494,'data source'!$Z$2:$AA$249,2,FALSE))</f>
        <v/>
      </c>
      <c r="F494" s="11" t="str">
        <f>IF(D494="","",VLOOKUP(D494,'data source'!$AB$2:$AC$251,2,FALSE))</f>
        <v/>
      </c>
      <c r="G494" s="12" t="str">
        <f>IF(D494="","",VLOOKUP(D494,'data source'!$AE$2:$AF$251,2,FALSE))</f>
        <v/>
      </c>
      <c r="H494" s="1" t="str">
        <f>IF(G494="","",IF(COUNTIF($G$14:G494,G494)=1,1,0))</f>
        <v/>
      </c>
      <c r="I494" s="1" t="str">
        <f>IF(D494="","",VLOOKUP(D494,'data source'!$AE$2:$AG$251,3,FALSE))</f>
        <v/>
      </c>
      <c r="J494" s="1" t="str">
        <f>IF(I494="","",IF(COUNTIF($I$14:I494,I494)=1,1,0))</f>
        <v/>
      </c>
    </row>
    <row r="495" spans="1:10" x14ac:dyDescent="0.25">
      <c r="A495" s="10" t="s">
        <v>494</v>
      </c>
      <c r="B495" s="53"/>
      <c r="C495" s="49"/>
      <c r="D495" s="54"/>
      <c r="E495" s="11" t="str">
        <f>IF(D495="","",VLOOKUP(D495,'data source'!$Z$2:$AA$249,2,FALSE))</f>
        <v/>
      </c>
      <c r="F495" s="11" t="str">
        <f>IF(D495="","",VLOOKUP(D495,'data source'!$AB$2:$AC$251,2,FALSE))</f>
        <v/>
      </c>
      <c r="G495" s="12" t="str">
        <f>IF(D495="","",VLOOKUP(D495,'data source'!$AE$2:$AF$251,2,FALSE))</f>
        <v/>
      </c>
      <c r="H495" s="1" t="str">
        <f>IF(G495="","",IF(COUNTIF($G$14:G495,G495)=1,1,0))</f>
        <v/>
      </c>
      <c r="I495" s="1" t="str">
        <f>IF(D495="","",VLOOKUP(D495,'data source'!$AE$2:$AG$251,3,FALSE))</f>
        <v/>
      </c>
      <c r="J495" s="1" t="str">
        <f>IF(I495="","",IF(COUNTIF($I$14:I495,I495)=1,1,0))</f>
        <v/>
      </c>
    </row>
    <row r="496" spans="1:10" x14ac:dyDescent="0.25">
      <c r="A496" s="10" t="s">
        <v>495</v>
      </c>
      <c r="B496" s="53"/>
      <c r="C496" s="49"/>
      <c r="D496" s="54"/>
      <c r="E496" s="11" t="str">
        <f>IF(D496="","",VLOOKUP(D496,'data source'!$Z$2:$AA$249,2,FALSE))</f>
        <v/>
      </c>
      <c r="F496" s="11" t="str">
        <f>IF(D496="","",VLOOKUP(D496,'data source'!$AB$2:$AC$251,2,FALSE))</f>
        <v/>
      </c>
      <c r="G496" s="12" t="str">
        <f>IF(D496="","",VLOOKUP(D496,'data source'!$AE$2:$AF$251,2,FALSE))</f>
        <v/>
      </c>
      <c r="H496" s="1" t="str">
        <f>IF(G496="","",IF(COUNTIF($G$14:G496,G496)=1,1,0))</f>
        <v/>
      </c>
      <c r="I496" s="1" t="str">
        <f>IF(D496="","",VLOOKUP(D496,'data source'!$AE$2:$AG$251,3,FALSE))</f>
        <v/>
      </c>
      <c r="J496" s="1" t="str">
        <f>IF(I496="","",IF(COUNTIF($I$14:I496,I496)=1,1,0))</f>
        <v/>
      </c>
    </row>
    <row r="497" spans="1:10" x14ac:dyDescent="0.25">
      <c r="A497" s="10" t="s">
        <v>496</v>
      </c>
      <c r="B497" s="53"/>
      <c r="C497" s="49"/>
      <c r="D497" s="54"/>
      <c r="E497" s="11" t="str">
        <f>IF(D497="","",VLOOKUP(D497,'data source'!$Z$2:$AA$249,2,FALSE))</f>
        <v/>
      </c>
      <c r="F497" s="11" t="str">
        <f>IF(D497="","",VLOOKUP(D497,'data source'!$AB$2:$AC$251,2,FALSE))</f>
        <v/>
      </c>
      <c r="G497" s="12" t="str">
        <f>IF(D497="","",VLOOKUP(D497,'data source'!$AE$2:$AF$251,2,FALSE))</f>
        <v/>
      </c>
      <c r="H497" s="1" t="str">
        <f>IF(G497="","",IF(COUNTIF($G$14:G497,G497)=1,1,0))</f>
        <v/>
      </c>
      <c r="I497" s="1" t="str">
        <f>IF(D497="","",VLOOKUP(D497,'data source'!$AE$2:$AG$251,3,FALSE))</f>
        <v/>
      </c>
      <c r="J497" s="1" t="str">
        <f>IF(I497="","",IF(COUNTIF($I$14:I497,I497)=1,1,0))</f>
        <v/>
      </c>
    </row>
    <row r="498" spans="1:10" x14ac:dyDescent="0.25">
      <c r="A498" s="10" t="s">
        <v>497</v>
      </c>
      <c r="B498" s="53"/>
      <c r="C498" s="49"/>
      <c r="D498" s="54"/>
      <c r="E498" s="11" t="str">
        <f>IF(D498="","",VLOOKUP(D498,'data source'!$Z$2:$AA$249,2,FALSE))</f>
        <v/>
      </c>
      <c r="F498" s="11" t="str">
        <f>IF(D498="","",VLOOKUP(D498,'data source'!$AB$2:$AC$251,2,FALSE))</f>
        <v/>
      </c>
      <c r="G498" s="12" t="str">
        <f>IF(D498="","",VLOOKUP(D498,'data source'!$AE$2:$AF$251,2,FALSE))</f>
        <v/>
      </c>
      <c r="H498" s="1" t="str">
        <f>IF(G498="","",IF(COUNTIF($G$14:G498,G498)=1,1,0))</f>
        <v/>
      </c>
      <c r="I498" s="1" t="str">
        <f>IF(D498="","",VLOOKUP(D498,'data source'!$AE$2:$AG$251,3,FALSE))</f>
        <v/>
      </c>
      <c r="J498" s="1" t="str">
        <f>IF(I498="","",IF(COUNTIF($I$14:I498,I498)=1,1,0))</f>
        <v/>
      </c>
    </row>
    <row r="499" spans="1:10" x14ac:dyDescent="0.25">
      <c r="A499" s="10" t="s">
        <v>498</v>
      </c>
      <c r="B499" s="53"/>
      <c r="C499" s="49"/>
      <c r="D499" s="54"/>
      <c r="E499" s="11" t="str">
        <f>IF(D499="","",VLOOKUP(D499,'data source'!$Z$2:$AA$249,2,FALSE))</f>
        <v/>
      </c>
      <c r="F499" s="11" t="str">
        <f>IF(D499="","",VLOOKUP(D499,'data source'!$AB$2:$AC$251,2,FALSE))</f>
        <v/>
      </c>
      <c r="G499" s="12" t="str">
        <f>IF(D499="","",VLOOKUP(D499,'data source'!$AE$2:$AF$251,2,FALSE))</f>
        <v/>
      </c>
      <c r="H499" s="1" t="str">
        <f>IF(G499="","",IF(COUNTIF($G$14:G499,G499)=1,1,0))</f>
        <v/>
      </c>
      <c r="I499" s="1" t="str">
        <f>IF(D499="","",VLOOKUP(D499,'data source'!$AE$2:$AG$251,3,FALSE))</f>
        <v/>
      </c>
      <c r="J499" s="1" t="str">
        <f>IF(I499="","",IF(COUNTIF($I$14:I499,I499)=1,1,0))</f>
        <v/>
      </c>
    </row>
    <row r="500" spans="1:10" x14ac:dyDescent="0.25">
      <c r="A500" s="10" t="s">
        <v>499</v>
      </c>
      <c r="B500" s="53"/>
      <c r="C500" s="49"/>
      <c r="D500" s="54"/>
      <c r="E500" s="11" t="str">
        <f>IF(D500="","",VLOOKUP(D500,'data source'!$Z$2:$AA$249,2,FALSE))</f>
        <v/>
      </c>
      <c r="F500" s="11" t="str">
        <f>IF(D500="","",VLOOKUP(D500,'data source'!$AB$2:$AC$251,2,FALSE))</f>
        <v/>
      </c>
      <c r="G500" s="12" t="str">
        <f>IF(D500="","",VLOOKUP(D500,'data source'!$AE$2:$AF$251,2,FALSE))</f>
        <v/>
      </c>
      <c r="H500" s="1" t="str">
        <f>IF(G500="","",IF(COUNTIF($G$14:G500,G500)=1,1,0))</f>
        <v/>
      </c>
      <c r="I500" s="1" t="str">
        <f>IF(D500="","",VLOOKUP(D500,'data source'!$AE$2:$AG$251,3,FALSE))</f>
        <v/>
      </c>
      <c r="J500" s="1" t="str">
        <f>IF(I500="","",IF(COUNTIF($I$14:I500,I500)=1,1,0))</f>
        <v/>
      </c>
    </row>
    <row r="501" spans="1:10" x14ac:dyDescent="0.25">
      <c r="A501" s="10" t="s">
        <v>500</v>
      </c>
      <c r="B501" s="53"/>
      <c r="C501" s="49"/>
      <c r="D501" s="54"/>
      <c r="E501" s="11" t="str">
        <f>IF(D501="","",VLOOKUP(D501,'data source'!$Z$2:$AA$249,2,FALSE))</f>
        <v/>
      </c>
      <c r="F501" s="11" t="str">
        <f>IF(D501="","",VLOOKUP(D501,'data source'!$AB$2:$AC$251,2,FALSE))</f>
        <v/>
      </c>
      <c r="G501" s="12" t="str">
        <f>IF(D501="","",VLOOKUP(D501,'data source'!$AE$2:$AF$251,2,FALSE))</f>
        <v/>
      </c>
      <c r="H501" s="1" t="str">
        <f>IF(G501="","",IF(COUNTIF($G$14:G501,G501)=1,1,0))</f>
        <v/>
      </c>
      <c r="I501" s="1" t="str">
        <f>IF(D501="","",VLOOKUP(D501,'data source'!$AE$2:$AG$251,3,FALSE))</f>
        <v/>
      </c>
      <c r="J501" s="1" t="str">
        <f>IF(I501="","",IF(COUNTIF($I$14:I501,I501)=1,1,0))</f>
        <v/>
      </c>
    </row>
    <row r="502" spans="1:10" x14ac:dyDescent="0.25">
      <c r="A502" s="10" t="s">
        <v>501</v>
      </c>
      <c r="B502" s="53"/>
      <c r="C502" s="49"/>
      <c r="D502" s="54"/>
      <c r="E502" s="11" t="str">
        <f>IF(D502="","",VLOOKUP(D502,'data source'!$Z$2:$AA$249,2,FALSE))</f>
        <v/>
      </c>
      <c r="F502" s="11" t="str">
        <f>IF(D502="","",VLOOKUP(D502,'data source'!$AB$2:$AC$251,2,FALSE))</f>
        <v/>
      </c>
      <c r="G502" s="12" t="str">
        <f>IF(D502="","",VLOOKUP(D502,'data source'!$AE$2:$AF$251,2,FALSE))</f>
        <v/>
      </c>
      <c r="H502" s="1" t="str">
        <f>IF(G502="","",IF(COUNTIF($G$14:G502,G502)=1,1,0))</f>
        <v/>
      </c>
      <c r="I502" s="1" t="str">
        <f>IF(D502="","",VLOOKUP(D502,'data source'!$AE$2:$AG$251,3,FALSE))</f>
        <v/>
      </c>
      <c r="J502" s="1" t="str">
        <f>IF(I502="","",IF(COUNTIF($I$14:I502,I502)=1,1,0))</f>
        <v/>
      </c>
    </row>
    <row r="503" spans="1:10" x14ac:dyDescent="0.25">
      <c r="A503" s="10" t="s">
        <v>502</v>
      </c>
      <c r="B503" s="53"/>
      <c r="C503" s="49"/>
      <c r="D503" s="54"/>
      <c r="E503" s="11" t="str">
        <f>IF(D503="","",VLOOKUP(D503,'data source'!$Z$2:$AA$249,2,FALSE))</f>
        <v/>
      </c>
      <c r="F503" s="11" t="str">
        <f>IF(D503="","",VLOOKUP(D503,'data source'!$AB$2:$AC$251,2,FALSE))</f>
        <v/>
      </c>
      <c r="G503" s="12" t="str">
        <f>IF(D503="","",VLOOKUP(D503,'data source'!$AE$2:$AF$251,2,FALSE))</f>
        <v/>
      </c>
      <c r="H503" s="1" t="str">
        <f>IF(G503="","",IF(COUNTIF($G$14:G503,G503)=1,1,0))</f>
        <v/>
      </c>
      <c r="I503" s="1" t="str">
        <f>IF(D503="","",VLOOKUP(D503,'data source'!$AE$2:$AG$251,3,FALSE))</f>
        <v/>
      </c>
      <c r="J503" s="1" t="str">
        <f>IF(I503="","",IF(COUNTIF($I$14:I503,I503)=1,1,0))</f>
        <v/>
      </c>
    </row>
    <row r="504" spans="1:10" x14ac:dyDescent="0.25">
      <c r="A504" s="10" t="s">
        <v>503</v>
      </c>
      <c r="B504" s="53"/>
      <c r="C504" s="49"/>
      <c r="D504" s="54"/>
      <c r="E504" s="11" t="str">
        <f>IF(D504="","",VLOOKUP(D504,'data source'!$Z$2:$AA$249,2,FALSE))</f>
        <v/>
      </c>
      <c r="F504" s="11" t="str">
        <f>IF(D504="","",VLOOKUP(D504,'data source'!$AB$2:$AC$251,2,FALSE))</f>
        <v/>
      </c>
      <c r="G504" s="12" t="str">
        <f>IF(D504="","",VLOOKUP(D504,'data source'!$AE$2:$AF$251,2,FALSE))</f>
        <v/>
      </c>
      <c r="H504" s="1" t="str">
        <f>IF(G504="","",IF(COUNTIF($G$14:G504,G504)=1,1,0))</f>
        <v/>
      </c>
      <c r="I504" s="1" t="str">
        <f>IF(D504="","",VLOOKUP(D504,'data source'!$AE$2:$AG$251,3,FALSE))</f>
        <v/>
      </c>
      <c r="J504" s="1" t="str">
        <f>IF(I504="","",IF(COUNTIF($I$14:I504,I504)=1,1,0))</f>
        <v/>
      </c>
    </row>
    <row r="505" spans="1:10" x14ac:dyDescent="0.25">
      <c r="A505" s="10" t="s">
        <v>504</v>
      </c>
      <c r="B505" s="53"/>
      <c r="C505" s="49"/>
      <c r="D505" s="54"/>
      <c r="E505" s="11" t="str">
        <f>IF(D505="","",VLOOKUP(D505,'data source'!$Z$2:$AA$249,2,FALSE))</f>
        <v/>
      </c>
      <c r="F505" s="11" t="str">
        <f>IF(D505="","",VLOOKUP(D505,'data source'!$AB$2:$AC$251,2,FALSE))</f>
        <v/>
      </c>
      <c r="G505" s="12" t="str">
        <f>IF(D505="","",VLOOKUP(D505,'data source'!$AE$2:$AF$251,2,FALSE))</f>
        <v/>
      </c>
      <c r="H505" s="1" t="str">
        <f>IF(G505="","",IF(COUNTIF($G$14:G505,G505)=1,1,0))</f>
        <v/>
      </c>
      <c r="I505" s="1" t="str">
        <f>IF(D505="","",VLOOKUP(D505,'data source'!$AE$2:$AG$251,3,FALSE))</f>
        <v/>
      </c>
      <c r="J505" s="1" t="str">
        <f>IF(I505="","",IF(COUNTIF($I$14:I505,I505)=1,1,0))</f>
        <v/>
      </c>
    </row>
    <row r="506" spans="1:10" x14ac:dyDescent="0.25">
      <c r="A506" s="10" t="s">
        <v>505</v>
      </c>
      <c r="B506" s="53"/>
      <c r="C506" s="49"/>
      <c r="D506" s="54"/>
      <c r="E506" s="11" t="str">
        <f>IF(D506="","",VLOOKUP(D506,'data source'!$Z$2:$AA$249,2,FALSE))</f>
        <v/>
      </c>
      <c r="F506" s="11" t="str">
        <f>IF(D506="","",VLOOKUP(D506,'data source'!$AB$2:$AC$251,2,FALSE))</f>
        <v/>
      </c>
      <c r="G506" s="12" t="str">
        <f>IF(D506="","",VLOOKUP(D506,'data source'!$AE$2:$AF$251,2,FALSE))</f>
        <v/>
      </c>
      <c r="H506" s="1" t="str">
        <f>IF(G506="","",IF(COUNTIF($G$14:G506,G506)=1,1,0))</f>
        <v/>
      </c>
      <c r="I506" s="1" t="str">
        <f>IF(D506="","",VLOOKUP(D506,'data source'!$AE$2:$AG$251,3,FALSE))</f>
        <v/>
      </c>
      <c r="J506" s="1" t="str">
        <f>IF(I506="","",IF(COUNTIF($I$14:I506,I506)=1,1,0))</f>
        <v/>
      </c>
    </row>
    <row r="507" spans="1:10" x14ac:dyDescent="0.25">
      <c r="A507" s="10" t="s">
        <v>506</v>
      </c>
      <c r="B507" s="53"/>
      <c r="C507" s="49"/>
      <c r="D507" s="54"/>
      <c r="E507" s="11" t="str">
        <f>IF(D507="","",VLOOKUP(D507,'data source'!$Z$2:$AA$249,2,FALSE))</f>
        <v/>
      </c>
      <c r="F507" s="11" t="str">
        <f>IF(D507="","",VLOOKUP(D507,'data source'!$AB$2:$AC$251,2,FALSE))</f>
        <v/>
      </c>
      <c r="G507" s="12" t="str">
        <f>IF(D507="","",VLOOKUP(D507,'data source'!$AE$2:$AF$251,2,FALSE))</f>
        <v/>
      </c>
      <c r="H507" s="1" t="str">
        <f>IF(G507="","",IF(COUNTIF($G$14:G507,G507)=1,1,0))</f>
        <v/>
      </c>
      <c r="I507" s="1" t="str">
        <f>IF(D507="","",VLOOKUP(D507,'data source'!$AE$2:$AG$251,3,FALSE))</f>
        <v/>
      </c>
      <c r="J507" s="1" t="str">
        <f>IF(I507="","",IF(COUNTIF($I$14:I507,I507)=1,1,0))</f>
        <v/>
      </c>
    </row>
    <row r="508" spans="1:10" x14ac:dyDescent="0.25">
      <c r="A508" s="10" t="s">
        <v>507</v>
      </c>
      <c r="B508" s="53"/>
      <c r="C508" s="49"/>
      <c r="D508" s="54"/>
      <c r="E508" s="11" t="str">
        <f>IF(D508="","",VLOOKUP(D508,'data source'!$Z$2:$AA$249,2,FALSE))</f>
        <v/>
      </c>
      <c r="F508" s="11" t="str">
        <f>IF(D508="","",VLOOKUP(D508,'data source'!$AB$2:$AC$251,2,FALSE))</f>
        <v/>
      </c>
      <c r="G508" s="12" t="str">
        <f>IF(D508="","",VLOOKUP(D508,'data source'!$AE$2:$AF$251,2,FALSE))</f>
        <v/>
      </c>
      <c r="H508" s="1" t="str">
        <f>IF(G508="","",IF(COUNTIF($G$14:G508,G508)=1,1,0))</f>
        <v/>
      </c>
      <c r="I508" s="1" t="str">
        <f>IF(D508="","",VLOOKUP(D508,'data source'!$AE$2:$AG$251,3,FALSE))</f>
        <v/>
      </c>
      <c r="J508" s="1" t="str">
        <f>IF(I508="","",IF(COUNTIF($I$14:I508,I508)=1,1,0))</f>
        <v/>
      </c>
    </row>
    <row r="509" spans="1:10" x14ac:dyDescent="0.25">
      <c r="A509" s="10" t="s">
        <v>508</v>
      </c>
      <c r="B509" s="53"/>
      <c r="C509" s="49"/>
      <c r="D509" s="54"/>
      <c r="E509" s="11" t="str">
        <f>IF(D509="","",VLOOKUP(D509,'data source'!$Z$2:$AA$249,2,FALSE))</f>
        <v/>
      </c>
      <c r="F509" s="11" t="str">
        <f>IF(D509="","",VLOOKUP(D509,'data source'!$AB$2:$AC$251,2,FALSE))</f>
        <v/>
      </c>
      <c r="G509" s="12" t="str">
        <f>IF(D509="","",VLOOKUP(D509,'data source'!$AE$2:$AF$251,2,FALSE))</f>
        <v/>
      </c>
      <c r="H509" s="1" t="str">
        <f>IF(G509="","",IF(COUNTIF($G$14:G509,G509)=1,1,0))</f>
        <v/>
      </c>
      <c r="I509" s="1" t="str">
        <f>IF(D509="","",VLOOKUP(D509,'data source'!$AE$2:$AG$251,3,FALSE))</f>
        <v/>
      </c>
      <c r="J509" s="1" t="str">
        <f>IF(I509="","",IF(COUNTIF($I$14:I509,I509)=1,1,0))</f>
        <v/>
      </c>
    </row>
    <row r="510" spans="1:10" x14ac:dyDescent="0.25">
      <c r="A510" s="10" t="s">
        <v>509</v>
      </c>
      <c r="B510" s="53"/>
      <c r="C510" s="49"/>
      <c r="D510" s="54"/>
      <c r="E510" s="11" t="str">
        <f>IF(D510="","",VLOOKUP(D510,'data source'!$Z$2:$AA$249,2,FALSE))</f>
        <v/>
      </c>
      <c r="F510" s="11" t="str">
        <f>IF(D510="","",VLOOKUP(D510,'data source'!$AB$2:$AC$251,2,FALSE))</f>
        <v/>
      </c>
      <c r="G510" s="12" t="str">
        <f>IF(D510="","",VLOOKUP(D510,'data source'!$AE$2:$AF$251,2,FALSE))</f>
        <v/>
      </c>
      <c r="H510" s="1" t="str">
        <f>IF(G510="","",IF(COUNTIF($G$14:G510,G510)=1,1,0))</f>
        <v/>
      </c>
      <c r="I510" s="1" t="str">
        <f>IF(D510="","",VLOOKUP(D510,'data source'!$AE$2:$AG$251,3,FALSE))</f>
        <v/>
      </c>
      <c r="J510" s="1" t="str">
        <f>IF(I510="","",IF(COUNTIF($I$14:I510,I510)=1,1,0))</f>
        <v/>
      </c>
    </row>
    <row r="511" spans="1:10" x14ac:dyDescent="0.25">
      <c r="A511" s="10" t="s">
        <v>510</v>
      </c>
      <c r="B511" s="53"/>
      <c r="C511" s="49"/>
      <c r="D511" s="54"/>
      <c r="E511" s="11" t="str">
        <f>IF(D511="","",VLOOKUP(D511,'data source'!$Z$2:$AA$249,2,FALSE))</f>
        <v/>
      </c>
      <c r="F511" s="11" t="str">
        <f>IF(D511="","",VLOOKUP(D511,'data source'!$AB$2:$AC$251,2,FALSE))</f>
        <v/>
      </c>
      <c r="G511" s="12" t="str">
        <f>IF(D511="","",VLOOKUP(D511,'data source'!$AE$2:$AF$251,2,FALSE))</f>
        <v/>
      </c>
      <c r="H511" s="1" t="str">
        <f>IF(G511="","",IF(COUNTIF($G$14:G511,G511)=1,1,0))</f>
        <v/>
      </c>
      <c r="I511" s="1" t="str">
        <f>IF(D511="","",VLOOKUP(D511,'data source'!$AE$2:$AG$251,3,FALSE))</f>
        <v/>
      </c>
      <c r="J511" s="1" t="str">
        <f>IF(I511="","",IF(COUNTIF($I$14:I511,I511)=1,1,0))</f>
        <v/>
      </c>
    </row>
    <row r="512" spans="1:10" x14ac:dyDescent="0.25">
      <c r="A512" s="10" t="s">
        <v>511</v>
      </c>
      <c r="B512" s="53"/>
      <c r="C512" s="49"/>
      <c r="D512" s="54"/>
      <c r="E512" s="11" t="str">
        <f>IF(D512="","",VLOOKUP(D512,'data source'!$Z$2:$AA$249,2,FALSE))</f>
        <v/>
      </c>
      <c r="F512" s="11" t="str">
        <f>IF(D512="","",VLOOKUP(D512,'data source'!$AB$2:$AC$251,2,FALSE))</f>
        <v/>
      </c>
      <c r="G512" s="12" t="str">
        <f>IF(D512="","",VLOOKUP(D512,'data source'!$AE$2:$AF$251,2,FALSE))</f>
        <v/>
      </c>
      <c r="H512" s="1" t="str">
        <f>IF(G512="","",IF(COUNTIF($G$14:G512,G512)=1,1,0))</f>
        <v/>
      </c>
      <c r="I512" s="1" t="str">
        <f>IF(D512="","",VLOOKUP(D512,'data source'!$AE$2:$AG$251,3,FALSE))</f>
        <v/>
      </c>
      <c r="J512" s="1" t="str">
        <f>IF(I512="","",IF(COUNTIF($I$14:I512,I512)=1,1,0))</f>
        <v/>
      </c>
    </row>
    <row r="513" spans="1:10" x14ac:dyDescent="0.25">
      <c r="A513" s="10" t="s">
        <v>512</v>
      </c>
      <c r="B513" s="53"/>
      <c r="C513" s="49"/>
      <c r="D513" s="54"/>
      <c r="E513" s="11" t="str">
        <f>IF(D513="","",VLOOKUP(D513,'data source'!$Z$2:$AA$249,2,FALSE))</f>
        <v/>
      </c>
      <c r="F513" s="11" t="str">
        <f>IF(D513="","",VLOOKUP(D513,'data source'!$AB$2:$AC$251,2,FALSE))</f>
        <v/>
      </c>
      <c r="G513" s="12" t="str">
        <f>IF(D513="","",VLOOKUP(D513,'data source'!$AE$2:$AF$251,2,FALSE))</f>
        <v/>
      </c>
      <c r="H513" s="1" t="str">
        <f>IF(G513="","",IF(COUNTIF($G$14:G513,G513)=1,1,0))</f>
        <v/>
      </c>
      <c r="I513" s="1" t="str">
        <f>IF(D513="","",VLOOKUP(D513,'data source'!$AE$2:$AG$251,3,FALSE))</f>
        <v/>
      </c>
      <c r="J513" s="1" t="str">
        <f>IF(I513="","",IF(COUNTIF($I$14:I513,I513)=1,1,0))</f>
        <v/>
      </c>
    </row>
    <row r="514" spans="1:10" x14ac:dyDescent="0.25">
      <c r="A514" s="10" t="s">
        <v>513</v>
      </c>
      <c r="B514" s="53"/>
      <c r="C514" s="49"/>
      <c r="D514" s="54"/>
      <c r="E514" s="11" t="str">
        <f>IF(D514="","",VLOOKUP(D514,'data source'!$Z$2:$AA$249,2,FALSE))</f>
        <v/>
      </c>
      <c r="F514" s="11" t="str">
        <f>IF(D514="","",VLOOKUP(D514,'data source'!$AB$2:$AC$251,2,FALSE))</f>
        <v/>
      </c>
      <c r="G514" s="12" t="str">
        <f>IF(D514="","",VLOOKUP(D514,'data source'!$AE$2:$AF$251,2,FALSE))</f>
        <v/>
      </c>
      <c r="H514" s="1" t="str">
        <f>IF(G514="","",IF(COUNTIF($G$14:G514,G514)=1,1,0))</f>
        <v/>
      </c>
      <c r="I514" s="1" t="str">
        <f>IF(D514="","",VLOOKUP(D514,'data source'!$AE$2:$AG$251,3,FALSE))</f>
        <v/>
      </c>
      <c r="J514" s="1" t="str">
        <f>IF(I514="","",IF(COUNTIF($I$14:I514,I514)=1,1,0))</f>
        <v/>
      </c>
    </row>
    <row r="515" spans="1:10" x14ac:dyDescent="0.25">
      <c r="A515" s="10" t="s">
        <v>514</v>
      </c>
      <c r="B515" s="53"/>
      <c r="C515" s="49"/>
      <c r="D515" s="54"/>
      <c r="E515" s="11" t="str">
        <f>IF(D515="","",VLOOKUP(D515,'data source'!$Z$2:$AA$249,2,FALSE))</f>
        <v/>
      </c>
      <c r="F515" s="11" t="str">
        <f>IF(D515="","",VLOOKUP(D515,'data source'!$AB$2:$AC$251,2,FALSE))</f>
        <v/>
      </c>
      <c r="G515" s="12" t="str">
        <f>IF(D515="","",VLOOKUP(D515,'data source'!$AE$2:$AF$251,2,FALSE))</f>
        <v/>
      </c>
      <c r="H515" s="1" t="str">
        <f>IF(G515="","",IF(COUNTIF($G$14:G515,G515)=1,1,0))</f>
        <v/>
      </c>
      <c r="I515" s="1" t="str">
        <f>IF(D515="","",VLOOKUP(D515,'data source'!$AE$2:$AG$251,3,FALSE))</f>
        <v/>
      </c>
      <c r="J515" s="1" t="str">
        <f>IF(I515="","",IF(COUNTIF($I$14:I515,I515)=1,1,0))</f>
        <v/>
      </c>
    </row>
    <row r="516" spans="1:10" x14ac:dyDescent="0.25">
      <c r="A516" s="10" t="s">
        <v>515</v>
      </c>
      <c r="B516" s="53"/>
      <c r="C516" s="49"/>
      <c r="D516" s="54"/>
      <c r="E516" s="11" t="str">
        <f>IF(D516="","",VLOOKUP(D516,'data source'!$Z$2:$AA$249,2,FALSE))</f>
        <v/>
      </c>
      <c r="F516" s="11" t="str">
        <f>IF(D516="","",VLOOKUP(D516,'data source'!$AB$2:$AC$251,2,FALSE))</f>
        <v/>
      </c>
      <c r="G516" s="12" t="str">
        <f>IF(D516="","",VLOOKUP(D516,'data source'!$AE$2:$AF$251,2,FALSE))</f>
        <v/>
      </c>
      <c r="H516" s="1" t="str">
        <f>IF(G516="","",IF(COUNTIF($G$14:G516,G516)=1,1,0))</f>
        <v/>
      </c>
      <c r="I516" s="1" t="str">
        <f>IF(D516="","",VLOOKUP(D516,'data source'!$AE$2:$AG$251,3,FALSE))</f>
        <v/>
      </c>
      <c r="J516" s="1" t="str">
        <f>IF(I516="","",IF(COUNTIF($I$14:I516,I516)=1,1,0))</f>
        <v/>
      </c>
    </row>
    <row r="517" spans="1:10" x14ac:dyDescent="0.25">
      <c r="A517" s="10" t="s">
        <v>516</v>
      </c>
      <c r="B517" s="53"/>
      <c r="C517" s="49"/>
      <c r="D517" s="54"/>
      <c r="E517" s="11" t="str">
        <f>IF(D517="","",VLOOKUP(D517,'data source'!$Z$2:$AA$249,2,FALSE))</f>
        <v/>
      </c>
      <c r="F517" s="11" t="str">
        <f>IF(D517="","",VLOOKUP(D517,'data source'!$AB$2:$AC$251,2,FALSE))</f>
        <v/>
      </c>
      <c r="G517" s="12" t="str">
        <f>IF(D517="","",VLOOKUP(D517,'data source'!$AE$2:$AF$251,2,FALSE))</f>
        <v/>
      </c>
      <c r="H517" s="1" t="str">
        <f>IF(G517="","",IF(COUNTIF($G$14:G517,G517)=1,1,0))</f>
        <v/>
      </c>
      <c r="I517" s="1" t="str">
        <f>IF(D517="","",VLOOKUP(D517,'data source'!$AE$2:$AG$251,3,FALSE))</f>
        <v/>
      </c>
      <c r="J517" s="1" t="str">
        <f>IF(I517="","",IF(COUNTIF($I$14:I517,I517)=1,1,0))</f>
        <v/>
      </c>
    </row>
    <row r="518" spans="1:10" x14ac:dyDescent="0.25">
      <c r="A518" s="10" t="s">
        <v>517</v>
      </c>
      <c r="B518" s="53"/>
      <c r="C518" s="49"/>
      <c r="D518" s="54"/>
      <c r="E518" s="11" t="str">
        <f>IF(D518="","",VLOOKUP(D518,'data source'!$Z$2:$AA$249,2,FALSE))</f>
        <v/>
      </c>
      <c r="F518" s="11" t="str">
        <f>IF(D518="","",VLOOKUP(D518,'data source'!$AB$2:$AC$251,2,FALSE))</f>
        <v/>
      </c>
      <c r="G518" s="12" t="str">
        <f>IF(D518="","",VLOOKUP(D518,'data source'!$AE$2:$AF$251,2,FALSE))</f>
        <v/>
      </c>
      <c r="H518" s="1" t="str">
        <f>IF(G518="","",IF(COUNTIF($G$14:G518,G518)=1,1,0))</f>
        <v/>
      </c>
      <c r="I518" s="1" t="str">
        <f>IF(D518="","",VLOOKUP(D518,'data source'!$AE$2:$AG$251,3,FALSE))</f>
        <v/>
      </c>
      <c r="J518" s="1" t="str">
        <f>IF(I518="","",IF(COUNTIF($I$14:I518,I518)=1,1,0))</f>
        <v/>
      </c>
    </row>
    <row r="519" spans="1:10" x14ac:dyDescent="0.25">
      <c r="A519" s="10" t="s">
        <v>518</v>
      </c>
      <c r="B519" s="53"/>
      <c r="C519" s="49"/>
      <c r="D519" s="54"/>
      <c r="E519" s="11" t="str">
        <f>IF(D519="","",VLOOKUP(D519,'data source'!$Z$2:$AA$249,2,FALSE))</f>
        <v/>
      </c>
      <c r="F519" s="11" t="str">
        <f>IF(D519="","",VLOOKUP(D519,'data source'!$AB$2:$AC$251,2,FALSE))</f>
        <v/>
      </c>
      <c r="G519" s="12" t="str">
        <f>IF(D519="","",VLOOKUP(D519,'data source'!$AE$2:$AF$251,2,FALSE))</f>
        <v/>
      </c>
      <c r="H519" s="1" t="str">
        <f>IF(G519="","",IF(COUNTIF($G$14:G519,G519)=1,1,0))</f>
        <v/>
      </c>
      <c r="I519" s="1" t="str">
        <f>IF(D519="","",VLOOKUP(D519,'data source'!$AE$2:$AG$251,3,FALSE))</f>
        <v/>
      </c>
      <c r="J519" s="1" t="str">
        <f>IF(I519="","",IF(COUNTIF($I$14:I519,I519)=1,1,0))</f>
        <v/>
      </c>
    </row>
    <row r="520" spans="1:10" x14ac:dyDescent="0.25">
      <c r="A520" s="10" t="s">
        <v>519</v>
      </c>
      <c r="B520" s="53"/>
      <c r="C520" s="49"/>
      <c r="D520" s="54"/>
      <c r="E520" s="11" t="str">
        <f>IF(D520="","",VLOOKUP(D520,'data source'!$Z$2:$AA$249,2,FALSE))</f>
        <v/>
      </c>
      <c r="F520" s="11" t="str">
        <f>IF(D520="","",VLOOKUP(D520,'data source'!$AB$2:$AC$251,2,FALSE))</f>
        <v/>
      </c>
      <c r="G520" s="12" t="str">
        <f>IF(D520="","",VLOOKUP(D520,'data source'!$AE$2:$AF$251,2,FALSE))</f>
        <v/>
      </c>
      <c r="H520" s="1" t="str">
        <f>IF(G520="","",IF(COUNTIF($G$14:G520,G520)=1,1,0))</f>
        <v/>
      </c>
      <c r="I520" s="1" t="str">
        <f>IF(D520="","",VLOOKUP(D520,'data source'!$AE$2:$AG$251,3,FALSE))</f>
        <v/>
      </c>
      <c r="J520" s="1" t="str">
        <f>IF(I520="","",IF(COUNTIF($I$14:I520,I520)=1,1,0))</f>
        <v/>
      </c>
    </row>
    <row r="521" spans="1:10" x14ac:dyDescent="0.25">
      <c r="A521" s="10" t="s">
        <v>520</v>
      </c>
      <c r="B521" s="53"/>
      <c r="C521" s="49"/>
      <c r="D521" s="54"/>
      <c r="E521" s="11" t="str">
        <f>IF(D521="","",VLOOKUP(D521,'data source'!$Z$2:$AA$249,2,FALSE))</f>
        <v/>
      </c>
      <c r="F521" s="11" t="str">
        <f>IF(D521="","",VLOOKUP(D521,'data source'!$AB$2:$AC$251,2,FALSE))</f>
        <v/>
      </c>
      <c r="G521" s="12" t="str">
        <f>IF(D521="","",VLOOKUP(D521,'data source'!$AE$2:$AF$251,2,FALSE))</f>
        <v/>
      </c>
      <c r="H521" s="1" t="str">
        <f>IF(G521="","",IF(COUNTIF($G$14:G521,G521)=1,1,0))</f>
        <v/>
      </c>
      <c r="I521" s="1" t="str">
        <f>IF(D521="","",VLOOKUP(D521,'data source'!$AE$2:$AG$251,3,FALSE))</f>
        <v/>
      </c>
      <c r="J521" s="1" t="str">
        <f>IF(I521="","",IF(COUNTIF($I$14:I521,I521)=1,1,0))</f>
        <v/>
      </c>
    </row>
    <row r="522" spans="1:10" x14ac:dyDescent="0.25">
      <c r="A522" s="10" t="s">
        <v>521</v>
      </c>
      <c r="B522" s="53"/>
      <c r="C522" s="49"/>
      <c r="D522" s="54"/>
      <c r="E522" s="11" t="str">
        <f>IF(D522="","",VLOOKUP(D522,'data source'!$Z$2:$AA$249,2,FALSE))</f>
        <v/>
      </c>
      <c r="F522" s="11" t="str">
        <f>IF(D522="","",VLOOKUP(D522,'data source'!$AB$2:$AC$251,2,FALSE))</f>
        <v/>
      </c>
      <c r="G522" s="12" t="str">
        <f>IF(D522="","",VLOOKUP(D522,'data source'!$AE$2:$AF$251,2,FALSE))</f>
        <v/>
      </c>
      <c r="H522" s="1" t="str">
        <f>IF(G522="","",IF(COUNTIF($G$14:G522,G522)=1,1,0))</f>
        <v/>
      </c>
      <c r="I522" s="1" t="str">
        <f>IF(D522="","",VLOOKUP(D522,'data source'!$AE$2:$AG$251,3,FALSE))</f>
        <v/>
      </c>
      <c r="J522" s="1" t="str">
        <f>IF(I522="","",IF(COUNTIF($I$14:I522,I522)=1,1,0))</f>
        <v/>
      </c>
    </row>
    <row r="523" spans="1:10" x14ac:dyDescent="0.25">
      <c r="A523" s="10" t="s">
        <v>522</v>
      </c>
      <c r="B523" s="53"/>
      <c r="C523" s="49"/>
      <c r="D523" s="54"/>
      <c r="E523" s="11" t="str">
        <f>IF(D523="","",VLOOKUP(D523,'data source'!$Z$2:$AA$249,2,FALSE))</f>
        <v/>
      </c>
      <c r="F523" s="11" t="str">
        <f>IF(D523="","",VLOOKUP(D523,'data source'!$AB$2:$AC$251,2,FALSE))</f>
        <v/>
      </c>
      <c r="G523" s="12" t="str">
        <f>IF(D523="","",VLOOKUP(D523,'data source'!$AE$2:$AF$251,2,FALSE))</f>
        <v/>
      </c>
      <c r="H523" s="1" t="str">
        <f>IF(G523="","",IF(COUNTIF($G$14:G523,G523)=1,1,0))</f>
        <v/>
      </c>
      <c r="I523" s="1" t="str">
        <f>IF(D523="","",VLOOKUP(D523,'data source'!$AE$2:$AG$251,3,FALSE))</f>
        <v/>
      </c>
      <c r="J523" s="1" t="str">
        <f>IF(I523="","",IF(COUNTIF($I$14:I523,I523)=1,1,0))</f>
        <v/>
      </c>
    </row>
    <row r="524" spans="1:10" x14ac:dyDescent="0.25">
      <c r="A524" s="10" t="s">
        <v>523</v>
      </c>
      <c r="B524" s="53"/>
      <c r="C524" s="49"/>
      <c r="D524" s="54"/>
      <c r="E524" s="11" t="str">
        <f>IF(D524="","",VLOOKUP(D524,'data source'!$Z$2:$AA$249,2,FALSE))</f>
        <v/>
      </c>
      <c r="F524" s="11" t="str">
        <f>IF(D524="","",VLOOKUP(D524,'data source'!$AB$2:$AC$251,2,FALSE))</f>
        <v/>
      </c>
      <c r="G524" s="12" t="str">
        <f>IF(D524="","",VLOOKUP(D524,'data source'!$AE$2:$AF$251,2,FALSE))</f>
        <v/>
      </c>
      <c r="H524" s="1" t="str">
        <f>IF(G524="","",IF(COUNTIF($G$14:G524,G524)=1,1,0))</f>
        <v/>
      </c>
      <c r="I524" s="1" t="str">
        <f>IF(D524="","",VLOOKUP(D524,'data source'!$AE$2:$AG$251,3,FALSE))</f>
        <v/>
      </c>
      <c r="J524" s="1" t="str">
        <f>IF(I524="","",IF(COUNTIF($I$14:I524,I524)=1,1,0))</f>
        <v/>
      </c>
    </row>
    <row r="525" spans="1:10" x14ac:dyDescent="0.25">
      <c r="A525" s="10" t="s">
        <v>524</v>
      </c>
      <c r="B525" s="53"/>
      <c r="C525" s="49"/>
      <c r="D525" s="54"/>
      <c r="E525" s="11" t="str">
        <f>IF(D525="","",VLOOKUP(D525,'data source'!$Z$2:$AA$249,2,FALSE))</f>
        <v/>
      </c>
      <c r="F525" s="11" t="str">
        <f>IF(D525="","",VLOOKUP(D525,'data source'!$AB$2:$AC$251,2,FALSE))</f>
        <v/>
      </c>
      <c r="G525" s="12" t="str">
        <f>IF(D525="","",VLOOKUP(D525,'data source'!$AE$2:$AF$251,2,FALSE))</f>
        <v/>
      </c>
      <c r="H525" s="1" t="str">
        <f>IF(G525="","",IF(COUNTIF($G$14:G525,G525)=1,1,0))</f>
        <v/>
      </c>
      <c r="I525" s="1" t="str">
        <f>IF(D525="","",VLOOKUP(D525,'data source'!$AE$2:$AG$251,3,FALSE))</f>
        <v/>
      </c>
      <c r="J525" s="1" t="str">
        <f>IF(I525="","",IF(COUNTIF($I$14:I525,I525)=1,1,0))</f>
        <v/>
      </c>
    </row>
    <row r="526" spans="1:10" x14ac:dyDescent="0.25">
      <c r="A526" s="10" t="s">
        <v>525</v>
      </c>
      <c r="B526" s="53"/>
      <c r="C526" s="49"/>
      <c r="D526" s="54"/>
      <c r="E526" s="11" t="str">
        <f>IF(D526="","",VLOOKUP(D526,'data source'!$Z$2:$AA$249,2,FALSE))</f>
        <v/>
      </c>
      <c r="F526" s="11" t="str">
        <f>IF(D526="","",VLOOKUP(D526,'data source'!$AB$2:$AC$251,2,FALSE))</f>
        <v/>
      </c>
      <c r="G526" s="12" t="str">
        <f>IF(D526="","",VLOOKUP(D526,'data source'!$AE$2:$AF$251,2,FALSE))</f>
        <v/>
      </c>
      <c r="H526" s="1" t="str">
        <f>IF(G526="","",IF(COUNTIF($G$14:G526,G526)=1,1,0))</f>
        <v/>
      </c>
      <c r="I526" s="1" t="str">
        <f>IF(D526="","",VLOOKUP(D526,'data source'!$AE$2:$AG$251,3,FALSE))</f>
        <v/>
      </c>
      <c r="J526" s="1" t="str">
        <f>IF(I526="","",IF(COUNTIF($I$14:I526,I526)=1,1,0))</f>
        <v/>
      </c>
    </row>
    <row r="527" spans="1:10" x14ac:dyDescent="0.25">
      <c r="A527" s="10" t="s">
        <v>526</v>
      </c>
      <c r="B527" s="53"/>
      <c r="C527" s="49"/>
      <c r="D527" s="54"/>
      <c r="E527" s="11" t="str">
        <f>IF(D527="","",VLOOKUP(D527,'data source'!$Z$2:$AA$249,2,FALSE))</f>
        <v/>
      </c>
      <c r="F527" s="11" t="str">
        <f>IF(D527="","",VLOOKUP(D527,'data source'!$AB$2:$AC$251,2,FALSE))</f>
        <v/>
      </c>
      <c r="G527" s="12" t="str">
        <f>IF(D527="","",VLOOKUP(D527,'data source'!$AE$2:$AF$251,2,FALSE))</f>
        <v/>
      </c>
      <c r="H527" s="1" t="str">
        <f>IF(G527="","",IF(COUNTIF($G$14:G527,G527)=1,1,0))</f>
        <v/>
      </c>
      <c r="I527" s="1" t="str">
        <f>IF(D527="","",VLOOKUP(D527,'data source'!$AE$2:$AG$251,3,FALSE))</f>
        <v/>
      </c>
      <c r="J527" s="1" t="str">
        <f>IF(I527="","",IF(COUNTIF($I$14:I527,I527)=1,1,0))</f>
        <v/>
      </c>
    </row>
    <row r="528" spans="1:10" x14ac:dyDescent="0.25">
      <c r="A528" s="10" t="s">
        <v>527</v>
      </c>
      <c r="B528" s="53"/>
      <c r="C528" s="49"/>
      <c r="D528" s="54"/>
      <c r="E528" s="11" t="str">
        <f>IF(D528="","",VLOOKUP(D528,'data source'!$Z$2:$AA$249,2,FALSE))</f>
        <v/>
      </c>
      <c r="F528" s="11" t="str">
        <f>IF(D528="","",VLOOKUP(D528,'data source'!$AB$2:$AC$251,2,FALSE))</f>
        <v/>
      </c>
      <c r="G528" s="12" t="str">
        <f>IF(D528="","",VLOOKUP(D528,'data source'!$AE$2:$AF$251,2,FALSE))</f>
        <v/>
      </c>
      <c r="H528" s="1" t="str">
        <f>IF(G528="","",IF(COUNTIF($G$14:G528,G528)=1,1,0))</f>
        <v/>
      </c>
      <c r="I528" s="1" t="str">
        <f>IF(D528="","",VLOOKUP(D528,'data source'!$AE$2:$AG$251,3,FALSE))</f>
        <v/>
      </c>
      <c r="J528" s="1" t="str">
        <f>IF(I528="","",IF(COUNTIF($I$14:I528,I528)=1,1,0))</f>
        <v/>
      </c>
    </row>
    <row r="529" spans="1:10" x14ac:dyDescent="0.25">
      <c r="A529" s="10" t="s">
        <v>528</v>
      </c>
      <c r="B529" s="53"/>
      <c r="C529" s="49"/>
      <c r="D529" s="54"/>
      <c r="E529" s="11" t="str">
        <f>IF(D529="","",VLOOKUP(D529,'data source'!$Z$2:$AA$249,2,FALSE))</f>
        <v/>
      </c>
      <c r="F529" s="11" t="str">
        <f>IF(D529="","",VLOOKUP(D529,'data source'!$AB$2:$AC$251,2,FALSE))</f>
        <v/>
      </c>
      <c r="G529" s="12" t="str">
        <f>IF(D529="","",VLOOKUP(D529,'data source'!$AE$2:$AF$251,2,FALSE))</f>
        <v/>
      </c>
      <c r="H529" s="1" t="str">
        <f>IF(G529="","",IF(COUNTIF($G$14:G529,G529)=1,1,0))</f>
        <v/>
      </c>
      <c r="I529" s="1" t="str">
        <f>IF(D529="","",VLOOKUP(D529,'data source'!$AE$2:$AG$251,3,FALSE))</f>
        <v/>
      </c>
      <c r="J529" s="1" t="str">
        <f>IF(I529="","",IF(COUNTIF($I$14:I529,I529)=1,1,0))</f>
        <v/>
      </c>
    </row>
    <row r="530" spans="1:10" x14ac:dyDescent="0.25">
      <c r="A530" s="10" t="s">
        <v>529</v>
      </c>
      <c r="B530" s="53"/>
      <c r="C530" s="49"/>
      <c r="D530" s="54"/>
      <c r="E530" s="11" t="str">
        <f>IF(D530="","",VLOOKUP(D530,'data source'!$Z$2:$AA$249,2,FALSE))</f>
        <v/>
      </c>
      <c r="F530" s="11" t="str">
        <f>IF(D530="","",VLOOKUP(D530,'data source'!$AB$2:$AC$251,2,FALSE))</f>
        <v/>
      </c>
      <c r="G530" s="12" t="str">
        <f>IF(D530="","",VLOOKUP(D530,'data source'!$AE$2:$AF$251,2,FALSE))</f>
        <v/>
      </c>
      <c r="H530" s="1" t="str">
        <f>IF(G530="","",IF(COUNTIF($G$14:G530,G530)=1,1,0))</f>
        <v/>
      </c>
      <c r="I530" s="1" t="str">
        <f>IF(D530="","",VLOOKUP(D530,'data source'!$AE$2:$AG$251,3,FALSE))</f>
        <v/>
      </c>
      <c r="J530" s="1" t="str">
        <f>IF(I530="","",IF(COUNTIF($I$14:I530,I530)=1,1,0))</f>
        <v/>
      </c>
    </row>
    <row r="531" spans="1:10" x14ac:dyDescent="0.25">
      <c r="A531" s="10" t="s">
        <v>530</v>
      </c>
      <c r="B531" s="53"/>
      <c r="C531" s="49"/>
      <c r="D531" s="54"/>
      <c r="E531" s="11" t="str">
        <f>IF(D531="","",VLOOKUP(D531,'data source'!$Z$2:$AA$249,2,FALSE))</f>
        <v/>
      </c>
      <c r="F531" s="11" t="str">
        <f>IF(D531="","",VLOOKUP(D531,'data source'!$AB$2:$AC$251,2,FALSE))</f>
        <v/>
      </c>
      <c r="G531" s="12" t="str">
        <f>IF(D531="","",VLOOKUP(D531,'data source'!$AE$2:$AF$251,2,FALSE))</f>
        <v/>
      </c>
      <c r="H531" s="1" t="str">
        <f>IF(G531="","",IF(COUNTIF($G$14:G531,G531)=1,1,0))</f>
        <v/>
      </c>
      <c r="I531" s="1" t="str">
        <f>IF(D531="","",VLOOKUP(D531,'data source'!$AE$2:$AG$251,3,FALSE))</f>
        <v/>
      </c>
      <c r="J531" s="1" t="str">
        <f>IF(I531="","",IF(COUNTIF($I$14:I531,I531)=1,1,0))</f>
        <v/>
      </c>
    </row>
    <row r="532" spans="1:10" x14ac:dyDescent="0.25">
      <c r="A532" s="10" t="s">
        <v>531</v>
      </c>
      <c r="B532" s="53"/>
      <c r="C532" s="49"/>
      <c r="D532" s="54"/>
      <c r="E532" s="11" t="str">
        <f>IF(D532="","",VLOOKUP(D532,'data source'!$Z$2:$AA$249,2,FALSE))</f>
        <v/>
      </c>
      <c r="F532" s="11" t="str">
        <f>IF(D532="","",VLOOKUP(D532,'data source'!$AB$2:$AC$251,2,FALSE))</f>
        <v/>
      </c>
      <c r="G532" s="12" t="str">
        <f>IF(D532="","",VLOOKUP(D532,'data source'!$AE$2:$AF$251,2,FALSE))</f>
        <v/>
      </c>
      <c r="H532" s="1" t="str">
        <f>IF(G532="","",IF(COUNTIF($G$14:G532,G532)=1,1,0))</f>
        <v/>
      </c>
      <c r="I532" s="1" t="str">
        <f>IF(D532="","",VLOOKUP(D532,'data source'!$AE$2:$AG$251,3,FALSE))</f>
        <v/>
      </c>
      <c r="J532" s="1" t="str">
        <f>IF(I532="","",IF(COUNTIF($I$14:I532,I532)=1,1,0))</f>
        <v/>
      </c>
    </row>
    <row r="533" spans="1:10" x14ac:dyDescent="0.25">
      <c r="A533" s="10" t="s">
        <v>532</v>
      </c>
      <c r="B533" s="53"/>
      <c r="C533" s="49"/>
      <c r="D533" s="54"/>
      <c r="E533" s="11" t="str">
        <f>IF(D533="","",VLOOKUP(D533,'data source'!$Z$2:$AA$249,2,FALSE))</f>
        <v/>
      </c>
      <c r="F533" s="11" t="str">
        <f>IF(D533="","",VLOOKUP(D533,'data source'!$AB$2:$AC$251,2,FALSE))</f>
        <v/>
      </c>
      <c r="G533" s="12" t="str">
        <f>IF(D533="","",VLOOKUP(D533,'data source'!$AE$2:$AF$251,2,FALSE))</f>
        <v/>
      </c>
      <c r="H533" s="1" t="str">
        <f>IF(G533="","",IF(COUNTIF($G$14:G533,G533)=1,1,0))</f>
        <v/>
      </c>
      <c r="I533" s="1" t="str">
        <f>IF(D533="","",VLOOKUP(D533,'data source'!$AE$2:$AG$251,3,FALSE))</f>
        <v/>
      </c>
      <c r="J533" s="1" t="str">
        <f>IF(I533="","",IF(COUNTIF($I$14:I533,I533)=1,1,0))</f>
        <v/>
      </c>
    </row>
    <row r="534" spans="1:10" x14ac:dyDescent="0.25">
      <c r="A534" s="10" t="s">
        <v>533</v>
      </c>
      <c r="B534" s="53"/>
      <c r="C534" s="49"/>
      <c r="D534" s="54"/>
      <c r="E534" s="11" t="str">
        <f>IF(D534="","",VLOOKUP(D534,'data source'!$Z$2:$AA$249,2,FALSE))</f>
        <v/>
      </c>
      <c r="F534" s="11" t="str">
        <f>IF(D534="","",VLOOKUP(D534,'data source'!$AB$2:$AC$251,2,FALSE))</f>
        <v/>
      </c>
      <c r="G534" s="12" t="str">
        <f>IF(D534="","",VLOOKUP(D534,'data source'!$AE$2:$AF$251,2,FALSE))</f>
        <v/>
      </c>
      <c r="H534" s="1" t="str">
        <f>IF(G534="","",IF(COUNTIF($G$14:G534,G534)=1,1,0))</f>
        <v/>
      </c>
      <c r="I534" s="1" t="str">
        <f>IF(D534="","",VLOOKUP(D534,'data source'!$AE$2:$AG$251,3,FALSE))</f>
        <v/>
      </c>
      <c r="J534" s="1" t="str">
        <f>IF(I534="","",IF(COUNTIF($I$14:I534,I534)=1,1,0))</f>
        <v/>
      </c>
    </row>
    <row r="535" spans="1:10" x14ac:dyDescent="0.25">
      <c r="A535" s="10" t="s">
        <v>534</v>
      </c>
      <c r="B535" s="53"/>
      <c r="C535" s="49"/>
      <c r="D535" s="54"/>
      <c r="E535" s="11" t="str">
        <f>IF(D535="","",VLOOKUP(D535,'data source'!$Z$2:$AA$249,2,FALSE))</f>
        <v/>
      </c>
      <c r="F535" s="11" t="str">
        <f>IF(D535="","",VLOOKUP(D535,'data source'!$AB$2:$AC$251,2,FALSE))</f>
        <v/>
      </c>
      <c r="G535" s="12" t="str">
        <f>IF(D535="","",VLOOKUP(D535,'data source'!$AE$2:$AF$251,2,FALSE))</f>
        <v/>
      </c>
      <c r="H535" s="1" t="str">
        <f>IF(G535="","",IF(COUNTIF($G$14:G535,G535)=1,1,0))</f>
        <v/>
      </c>
      <c r="I535" s="1" t="str">
        <f>IF(D535="","",VLOOKUP(D535,'data source'!$AE$2:$AG$251,3,FALSE))</f>
        <v/>
      </c>
      <c r="J535" s="1" t="str">
        <f>IF(I535="","",IF(COUNTIF($I$14:I535,I535)=1,1,0))</f>
        <v/>
      </c>
    </row>
    <row r="536" spans="1:10" x14ac:dyDescent="0.25">
      <c r="A536" s="10" t="s">
        <v>535</v>
      </c>
      <c r="B536" s="53"/>
      <c r="C536" s="49"/>
      <c r="D536" s="54"/>
      <c r="E536" s="11" t="str">
        <f>IF(D536="","",VLOOKUP(D536,'data source'!$Z$2:$AA$249,2,FALSE))</f>
        <v/>
      </c>
      <c r="F536" s="11" t="str">
        <f>IF(D536="","",VLOOKUP(D536,'data source'!$AB$2:$AC$251,2,FALSE))</f>
        <v/>
      </c>
      <c r="G536" s="12" t="str">
        <f>IF(D536="","",VLOOKUP(D536,'data source'!$AE$2:$AF$251,2,FALSE))</f>
        <v/>
      </c>
      <c r="H536" s="1" t="str">
        <f>IF(G536="","",IF(COUNTIF($G$14:G536,G536)=1,1,0))</f>
        <v/>
      </c>
      <c r="I536" s="1" t="str">
        <f>IF(D536="","",VLOOKUP(D536,'data source'!$AE$2:$AG$251,3,FALSE))</f>
        <v/>
      </c>
      <c r="J536" s="1" t="str">
        <f>IF(I536="","",IF(COUNTIF($I$14:I536,I536)=1,1,0))</f>
        <v/>
      </c>
    </row>
    <row r="537" spans="1:10" x14ac:dyDescent="0.25">
      <c r="A537" s="10" t="s">
        <v>536</v>
      </c>
      <c r="B537" s="53"/>
      <c r="C537" s="49"/>
      <c r="D537" s="54"/>
      <c r="E537" s="11" t="str">
        <f>IF(D537="","",VLOOKUP(D537,'data source'!$Z$2:$AA$249,2,FALSE))</f>
        <v/>
      </c>
      <c r="F537" s="11" t="str">
        <f>IF(D537="","",VLOOKUP(D537,'data source'!$AB$2:$AC$251,2,FALSE))</f>
        <v/>
      </c>
      <c r="G537" s="12" t="str">
        <f>IF(D537="","",VLOOKUP(D537,'data source'!$AE$2:$AF$251,2,FALSE))</f>
        <v/>
      </c>
      <c r="H537" s="1" t="str">
        <f>IF(G537="","",IF(COUNTIF($G$14:G537,G537)=1,1,0))</f>
        <v/>
      </c>
      <c r="I537" s="1" t="str">
        <f>IF(D537="","",VLOOKUP(D537,'data source'!$AE$2:$AG$251,3,FALSE))</f>
        <v/>
      </c>
      <c r="J537" s="1" t="str">
        <f>IF(I537="","",IF(COUNTIF($I$14:I537,I537)=1,1,0))</f>
        <v/>
      </c>
    </row>
    <row r="538" spans="1:10" x14ac:dyDescent="0.25">
      <c r="A538" s="10" t="s">
        <v>537</v>
      </c>
      <c r="B538" s="53"/>
      <c r="C538" s="49"/>
      <c r="D538" s="54"/>
      <c r="E538" s="11" t="str">
        <f>IF(D538="","",VLOOKUP(D538,'data source'!$Z$2:$AA$249,2,FALSE))</f>
        <v/>
      </c>
      <c r="F538" s="11" t="str">
        <f>IF(D538="","",VLOOKUP(D538,'data source'!$AB$2:$AC$251,2,FALSE))</f>
        <v/>
      </c>
      <c r="G538" s="12" t="str">
        <f>IF(D538="","",VLOOKUP(D538,'data source'!$AE$2:$AF$251,2,FALSE))</f>
        <v/>
      </c>
      <c r="H538" s="1" t="str">
        <f>IF(G538="","",IF(COUNTIF($G$14:G538,G538)=1,1,0))</f>
        <v/>
      </c>
      <c r="I538" s="1" t="str">
        <f>IF(D538="","",VLOOKUP(D538,'data source'!$AE$2:$AG$251,3,FALSE))</f>
        <v/>
      </c>
      <c r="J538" s="1" t="str">
        <f>IF(I538="","",IF(COUNTIF($I$14:I538,I538)=1,1,0))</f>
        <v/>
      </c>
    </row>
    <row r="539" spans="1:10" x14ac:dyDescent="0.25">
      <c r="A539" s="10" t="s">
        <v>538</v>
      </c>
      <c r="B539" s="53"/>
      <c r="C539" s="49"/>
      <c r="D539" s="54"/>
      <c r="E539" s="11" t="str">
        <f>IF(D539="","",VLOOKUP(D539,'data source'!$Z$2:$AA$249,2,FALSE))</f>
        <v/>
      </c>
      <c r="F539" s="11" t="str">
        <f>IF(D539="","",VLOOKUP(D539,'data source'!$AB$2:$AC$251,2,FALSE))</f>
        <v/>
      </c>
      <c r="G539" s="12" t="str">
        <f>IF(D539="","",VLOOKUP(D539,'data source'!$AE$2:$AF$251,2,FALSE))</f>
        <v/>
      </c>
      <c r="H539" s="1" t="str">
        <f>IF(G539="","",IF(COUNTIF($G$14:G539,G539)=1,1,0))</f>
        <v/>
      </c>
      <c r="I539" s="1" t="str">
        <f>IF(D539="","",VLOOKUP(D539,'data source'!$AE$2:$AG$251,3,FALSE))</f>
        <v/>
      </c>
      <c r="J539" s="1" t="str">
        <f>IF(I539="","",IF(COUNTIF($I$14:I539,I539)=1,1,0))</f>
        <v/>
      </c>
    </row>
    <row r="540" spans="1:10" x14ac:dyDescent="0.25">
      <c r="A540" s="10" t="s">
        <v>539</v>
      </c>
      <c r="B540" s="53"/>
      <c r="C540" s="49"/>
      <c r="D540" s="54"/>
      <c r="E540" s="11" t="str">
        <f>IF(D540="","",VLOOKUP(D540,'data source'!$Z$2:$AA$249,2,FALSE))</f>
        <v/>
      </c>
      <c r="F540" s="11" t="str">
        <f>IF(D540="","",VLOOKUP(D540,'data source'!$AB$2:$AC$251,2,FALSE))</f>
        <v/>
      </c>
      <c r="G540" s="12" t="str">
        <f>IF(D540="","",VLOOKUP(D540,'data source'!$AE$2:$AF$251,2,FALSE))</f>
        <v/>
      </c>
      <c r="H540" s="1" t="str">
        <f>IF(G540="","",IF(COUNTIF($G$14:G540,G540)=1,1,0))</f>
        <v/>
      </c>
      <c r="I540" s="1" t="str">
        <f>IF(D540="","",VLOOKUP(D540,'data source'!$AE$2:$AG$251,3,FALSE))</f>
        <v/>
      </c>
      <c r="J540" s="1" t="str">
        <f>IF(I540="","",IF(COUNTIF($I$14:I540,I540)=1,1,0))</f>
        <v/>
      </c>
    </row>
    <row r="541" spans="1:10" x14ac:dyDescent="0.25">
      <c r="A541" s="10" t="s">
        <v>540</v>
      </c>
      <c r="B541" s="53"/>
      <c r="C541" s="49"/>
      <c r="D541" s="54"/>
      <c r="E541" s="11" t="str">
        <f>IF(D541="","",VLOOKUP(D541,'data source'!$Z$2:$AA$249,2,FALSE))</f>
        <v/>
      </c>
      <c r="F541" s="11" t="str">
        <f>IF(D541="","",VLOOKUP(D541,'data source'!$AB$2:$AC$251,2,FALSE))</f>
        <v/>
      </c>
      <c r="G541" s="12" t="str">
        <f>IF(D541="","",VLOOKUP(D541,'data source'!$AE$2:$AF$251,2,FALSE))</f>
        <v/>
      </c>
      <c r="H541" s="1" t="str">
        <f>IF(G541="","",IF(COUNTIF($G$14:G541,G541)=1,1,0))</f>
        <v/>
      </c>
      <c r="I541" s="1" t="str">
        <f>IF(D541="","",VLOOKUP(D541,'data source'!$AE$2:$AG$251,3,FALSE))</f>
        <v/>
      </c>
      <c r="J541" s="1" t="str">
        <f>IF(I541="","",IF(COUNTIF($I$14:I541,I541)=1,1,0))</f>
        <v/>
      </c>
    </row>
    <row r="542" spans="1:10" x14ac:dyDescent="0.25">
      <c r="A542" s="10" t="s">
        <v>541</v>
      </c>
      <c r="B542" s="53"/>
      <c r="C542" s="49"/>
      <c r="D542" s="54"/>
      <c r="E542" s="11" t="str">
        <f>IF(D542="","",VLOOKUP(D542,'data source'!$Z$2:$AA$249,2,FALSE))</f>
        <v/>
      </c>
      <c r="F542" s="11" t="str">
        <f>IF(D542="","",VLOOKUP(D542,'data source'!$AB$2:$AC$251,2,FALSE))</f>
        <v/>
      </c>
      <c r="G542" s="12" t="str">
        <f>IF(D542="","",VLOOKUP(D542,'data source'!$AE$2:$AF$251,2,FALSE))</f>
        <v/>
      </c>
      <c r="H542" s="1" t="str">
        <f>IF(G542="","",IF(COUNTIF($G$14:G542,G542)=1,1,0))</f>
        <v/>
      </c>
      <c r="I542" s="1" t="str">
        <f>IF(D542="","",VLOOKUP(D542,'data source'!$AE$2:$AG$251,3,FALSE))</f>
        <v/>
      </c>
      <c r="J542" s="1" t="str">
        <f>IF(I542="","",IF(COUNTIF($I$14:I542,I542)=1,1,0))</f>
        <v/>
      </c>
    </row>
    <row r="543" spans="1:10" x14ac:dyDescent="0.25">
      <c r="A543" s="10" t="s">
        <v>542</v>
      </c>
      <c r="B543" s="53"/>
      <c r="C543" s="49"/>
      <c r="D543" s="54"/>
      <c r="E543" s="11" t="str">
        <f>IF(D543="","",VLOOKUP(D543,'data source'!$Z$2:$AA$249,2,FALSE))</f>
        <v/>
      </c>
      <c r="F543" s="11" t="str">
        <f>IF(D543="","",VLOOKUP(D543,'data source'!$AB$2:$AC$251,2,FALSE))</f>
        <v/>
      </c>
      <c r="G543" s="12" t="str">
        <f>IF(D543="","",VLOOKUP(D543,'data source'!$AE$2:$AF$251,2,FALSE))</f>
        <v/>
      </c>
      <c r="H543" s="1" t="str">
        <f>IF(G543="","",IF(COUNTIF($G$14:G543,G543)=1,1,0))</f>
        <v/>
      </c>
      <c r="I543" s="1" t="str">
        <f>IF(D543="","",VLOOKUP(D543,'data source'!$AE$2:$AG$251,3,FALSE))</f>
        <v/>
      </c>
      <c r="J543" s="1" t="str">
        <f>IF(I543="","",IF(COUNTIF($I$14:I543,I543)=1,1,0))</f>
        <v/>
      </c>
    </row>
    <row r="544" spans="1:10" x14ac:dyDescent="0.25">
      <c r="A544" s="10" t="s">
        <v>543</v>
      </c>
      <c r="B544" s="53"/>
      <c r="C544" s="49"/>
      <c r="D544" s="54"/>
      <c r="E544" s="11" t="str">
        <f>IF(D544="","",VLOOKUP(D544,'data source'!$Z$2:$AA$249,2,FALSE))</f>
        <v/>
      </c>
      <c r="F544" s="11" t="str">
        <f>IF(D544="","",VLOOKUP(D544,'data source'!$AB$2:$AC$251,2,FALSE))</f>
        <v/>
      </c>
      <c r="G544" s="12" t="str">
        <f>IF(D544="","",VLOOKUP(D544,'data source'!$AE$2:$AF$251,2,FALSE))</f>
        <v/>
      </c>
      <c r="H544" s="1" t="str">
        <f>IF(G544="","",IF(COUNTIF($G$14:G544,G544)=1,1,0))</f>
        <v/>
      </c>
      <c r="I544" s="1" t="str">
        <f>IF(D544="","",VLOOKUP(D544,'data source'!$AE$2:$AG$251,3,FALSE))</f>
        <v/>
      </c>
      <c r="J544" s="1" t="str">
        <f>IF(I544="","",IF(COUNTIF($I$14:I544,I544)=1,1,0))</f>
        <v/>
      </c>
    </row>
    <row r="545" spans="1:10" x14ac:dyDescent="0.25">
      <c r="A545" s="10" t="s">
        <v>544</v>
      </c>
      <c r="B545" s="53"/>
      <c r="C545" s="49"/>
      <c r="D545" s="54"/>
      <c r="E545" s="11" t="str">
        <f>IF(D545="","",VLOOKUP(D545,'data source'!$Z$2:$AA$249,2,FALSE))</f>
        <v/>
      </c>
      <c r="F545" s="11" t="str">
        <f>IF(D545="","",VLOOKUP(D545,'data source'!$AB$2:$AC$251,2,FALSE))</f>
        <v/>
      </c>
      <c r="G545" s="12" t="str">
        <f>IF(D545="","",VLOOKUP(D545,'data source'!$AE$2:$AF$251,2,FALSE))</f>
        <v/>
      </c>
      <c r="H545" s="1" t="str">
        <f>IF(G545="","",IF(COUNTIF($G$14:G545,G545)=1,1,0))</f>
        <v/>
      </c>
      <c r="I545" s="1" t="str">
        <f>IF(D545="","",VLOOKUP(D545,'data source'!$AE$2:$AG$251,3,FALSE))</f>
        <v/>
      </c>
      <c r="J545" s="1" t="str">
        <f>IF(I545="","",IF(COUNTIF($I$14:I545,I545)=1,1,0))</f>
        <v/>
      </c>
    </row>
    <row r="546" spans="1:10" x14ac:dyDescent="0.25">
      <c r="A546" s="10" t="s">
        <v>545</v>
      </c>
      <c r="B546" s="53"/>
      <c r="C546" s="49"/>
      <c r="D546" s="54"/>
      <c r="E546" s="11" t="str">
        <f>IF(D546="","",VLOOKUP(D546,'data source'!$Z$2:$AA$249,2,FALSE))</f>
        <v/>
      </c>
      <c r="F546" s="11" t="str">
        <f>IF(D546="","",VLOOKUP(D546,'data source'!$AB$2:$AC$251,2,FALSE))</f>
        <v/>
      </c>
      <c r="G546" s="12" t="str">
        <f>IF(D546="","",VLOOKUP(D546,'data source'!$AE$2:$AF$251,2,FALSE))</f>
        <v/>
      </c>
      <c r="H546" s="1" t="str">
        <f>IF(G546="","",IF(COUNTIF($G$14:G546,G546)=1,1,0))</f>
        <v/>
      </c>
      <c r="I546" s="1" t="str">
        <f>IF(D546="","",VLOOKUP(D546,'data source'!$AE$2:$AG$251,3,FALSE))</f>
        <v/>
      </c>
      <c r="J546" s="1" t="str">
        <f>IF(I546="","",IF(COUNTIF($I$14:I546,I546)=1,1,0))</f>
        <v/>
      </c>
    </row>
    <row r="547" spans="1:10" x14ac:dyDescent="0.25">
      <c r="A547" s="10" t="s">
        <v>546</v>
      </c>
      <c r="B547" s="53"/>
      <c r="C547" s="49"/>
      <c r="D547" s="54"/>
      <c r="E547" s="11" t="str">
        <f>IF(D547="","",VLOOKUP(D547,'data source'!$Z$2:$AA$249,2,FALSE))</f>
        <v/>
      </c>
      <c r="F547" s="11" t="str">
        <f>IF(D547="","",VLOOKUP(D547,'data source'!$AB$2:$AC$251,2,FALSE))</f>
        <v/>
      </c>
      <c r="G547" s="12" t="str">
        <f>IF(D547="","",VLOOKUP(D547,'data source'!$AE$2:$AF$251,2,FALSE))</f>
        <v/>
      </c>
      <c r="H547" s="1" t="str">
        <f>IF(G547="","",IF(COUNTIF($G$14:G547,G547)=1,1,0))</f>
        <v/>
      </c>
      <c r="I547" s="1" t="str">
        <f>IF(D547="","",VLOOKUP(D547,'data source'!$AE$2:$AG$251,3,FALSE))</f>
        <v/>
      </c>
      <c r="J547" s="1" t="str">
        <f>IF(I547="","",IF(COUNTIF($I$14:I547,I547)=1,1,0))</f>
        <v/>
      </c>
    </row>
    <row r="548" spans="1:10" x14ac:dyDescent="0.25">
      <c r="A548" s="10" t="s">
        <v>547</v>
      </c>
      <c r="B548" s="53"/>
      <c r="C548" s="49"/>
      <c r="D548" s="54"/>
      <c r="E548" s="11" t="str">
        <f>IF(D548="","",VLOOKUP(D548,'data source'!$Z$2:$AA$249,2,FALSE))</f>
        <v/>
      </c>
      <c r="F548" s="11" t="str">
        <f>IF(D548="","",VLOOKUP(D548,'data source'!$AB$2:$AC$251,2,FALSE))</f>
        <v/>
      </c>
      <c r="G548" s="12" t="str">
        <f>IF(D548="","",VLOOKUP(D548,'data source'!$AE$2:$AF$251,2,FALSE))</f>
        <v/>
      </c>
      <c r="H548" s="1" t="str">
        <f>IF(G548="","",IF(COUNTIF($G$14:G548,G548)=1,1,0))</f>
        <v/>
      </c>
      <c r="I548" s="1" t="str">
        <f>IF(D548="","",VLOOKUP(D548,'data source'!$AE$2:$AG$251,3,FALSE))</f>
        <v/>
      </c>
      <c r="J548" s="1" t="str">
        <f>IF(I548="","",IF(COUNTIF($I$14:I548,I548)=1,1,0))</f>
        <v/>
      </c>
    </row>
    <row r="549" spans="1:10" x14ac:dyDescent="0.25">
      <c r="A549" s="10" t="s">
        <v>548</v>
      </c>
      <c r="B549" s="53"/>
      <c r="C549" s="49"/>
      <c r="D549" s="54"/>
      <c r="E549" s="11" t="str">
        <f>IF(D549="","",VLOOKUP(D549,'data source'!$Z$2:$AA$249,2,FALSE))</f>
        <v/>
      </c>
      <c r="F549" s="11" t="str">
        <f>IF(D549="","",VLOOKUP(D549,'data source'!$AB$2:$AC$251,2,FALSE))</f>
        <v/>
      </c>
      <c r="G549" s="12" t="str">
        <f>IF(D549="","",VLOOKUP(D549,'data source'!$AE$2:$AF$251,2,FALSE))</f>
        <v/>
      </c>
      <c r="H549" s="1" t="str">
        <f>IF(G549="","",IF(COUNTIF($G$14:G549,G549)=1,1,0))</f>
        <v/>
      </c>
      <c r="I549" s="1" t="str">
        <f>IF(D549="","",VLOOKUP(D549,'data source'!$AE$2:$AG$251,3,FALSE))</f>
        <v/>
      </c>
      <c r="J549" s="1" t="str">
        <f>IF(I549="","",IF(COUNTIF($I$14:I549,I549)=1,1,0))</f>
        <v/>
      </c>
    </row>
    <row r="550" spans="1:10" x14ac:dyDescent="0.25">
      <c r="A550" s="10" t="s">
        <v>549</v>
      </c>
      <c r="B550" s="53"/>
      <c r="C550" s="49"/>
      <c r="D550" s="54"/>
      <c r="E550" s="11" t="str">
        <f>IF(D550="","",VLOOKUP(D550,'data source'!$Z$2:$AA$249,2,FALSE))</f>
        <v/>
      </c>
      <c r="F550" s="11" t="str">
        <f>IF(D550="","",VLOOKUP(D550,'data source'!$AB$2:$AC$251,2,FALSE))</f>
        <v/>
      </c>
      <c r="G550" s="12" t="str">
        <f>IF(D550="","",VLOOKUP(D550,'data source'!$AE$2:$AF$251,2,FALSE))</f>
        <v/>
      </c>
      <c r="H550" s="1" t="str">
        <f>IF(G550="","",IF(COUNTIF($G$14:G550,G550)=1,1,0))</f>
        <v/>
      </c>
      <c r="I550" s="1" t="str">
        <f>IF(D550="","",VLOOKUP(D550,'data source'!$AE$2:$AG$251,3,FALSE))</f>
        <v/>
      </c>
      <c r="J550" s="1" t="str">
        <f>IF(I550="","",IF(COUNTIF($I$14:I550,I550)=1,1,0))</f>
        <v/>
      </c>
    </row>
    <row r="551" spans="1:10" x14ac:dyDescent="0.25">
      <c r="A551" s="10" t="s">
        <v>550</v>
      </c>
      <c r="B551" s="53"/>
      <c r="C551" s="49"/>
      <c r="D551" s="54"/>
      <c r="E551" s="11" t="str">
        <f>IF(D551="","",VLOOKUP(D551,'data source'!$Z$2:$AA$249,2,FALSE))</f>
        <v/>
      </c>
      <c r="F551" s="11" t="str">
        <f>IF(D551="","",VLOOKUP(D551,'data source'!$AB$2:$AC$251,2,FALSE))</f>
        <v/>
      </c>
      <c r="G551" s="12" t="str">
        <f>IF(D551="","",VLOOKUP(D551,'data source'!$AE$2:$AF$251,2,FALSE))</f>
        <v/>
      </c>
      <c r="H551" s="1" t="str">
        <f>IF(G551="","",IF(COUNTIF($G$14:G551,G551)=1,1,0))</f>
        <v/>
      </c>
      <c r="I551" s="1" t="str">
        <f>IF(D551="","",VLOOKUP(D551,'data source'!$AE$2:$AG$251,3,FALSE))</f>
        <v/>
      </c>
      <c r="J551" s="1" t="str">
        <f>IF(I551="","",IF(COUNTIF($I$14:I551,I551)=1,1,0))</f>
        <v/>
      </c>
    </row>
    <row r="552" spans="1:10" x14ac:dyDescent="0.25">
      <c r="A552" s="10" t="s">
        <v>551</v>
      </c>
      <c r="B552" s="53"/>
      <c r="C552" s="49"/>
      <c r="D552" s="54"/>
      <c r="E552" s="11" t="str">
        <f>IF(D552="","",VLOOKUP(D552,'data source'!$Z$2:$AA$249,2,FALSE))</f>
        <v/>
      </c>
      <c r="F552" s="11" t="str">
        <f>IF(D552="","",VLOOKUP(D552,'data source'!$AB$2:$AC$251,2,FALSE))</f>
        <v/>
      </c>
      <c r="G552" s="12" t="str">
        <f>IF(D552="","",VLOOKUP(D552,'data source'!$AE$2:$AF$251,2,FALSE))</f>
        <v/>
      </c>
      <c r="H552" s="1" t="str">
        <f>IF(G552="","",IF(COUNTIF($G$14:G552,G552)=1,1,0))</f>
        <v/>
      </c>
      <c r="I552" s="1" t="str">
        <f>IF(D552="","",VLOOKUP(D552,'data source'!$AE$2:$AG$251,3,FALSE))</f>
        <v/>
      </c>
      <c r="J552" s="1" t="str">
        <f>IF(I552="","",IF(COUNTIF($I$14:I552,I552)=1,1,0))</f>
        <v/>
      </c>
    </row>
    <row r="553" spans="1:10" x14ac:dyDescent="0.25">
      <c r="A553" s="10" t="s">
        <v>552</v>
      </c>
      <c r="B553" s="53"/>
      <c r="C553" s="49"/>
      <c r="D553" s="54"/>
      <c r="E553" s="11" t="str">
        <f>IF(D553="","",VLOOKUP(D553,'data source'!$Z$2:$AA$249,2,FALSE))</f>
        <v/>
      </c>
      <c r="F553" s="11" t="str">
        <f>IF(D553="","",VLOOKUP(D553,'data source'!$AB$2:$AC$251,2,FALSE))</f>
        <v/>
      </c>
      <c r="G553" s="12" t="str">
        <f>IF(D553="","",VLOOKUP(D553,'data source'!$AE$2:$AF$251,2,FALSE))</f>
        <v/>
      </c>
      <c r="H553" s="1" t="str">
        <f>IF(G553="","",IF(COUNTIF($G$14:G553,G553)=1,1,0))</f>
        <v/>
      </c>
      <c r="I553" s="1" t="str">
        <f>IF(D553="","",VLOOKUP(D553,'data source'!$AE$2:$AG$251,3,FALSE))</f>
        <v/>
      </c>
      <c r="J553" s="1" t="str">
        <f>IF(I553="","",IF(COUNTIF($I$14:I553,I553)=1,1,0))</f>
        <v/>
      </c>
    </row>
    <row r="554" spans="1:10" x14ac:dyDescent="0.25">
      <c r="A554" s="10" t="s">
        <v>553</v>
      </c>
      <c r="B554" s="53"/>
      <c r="C554" s="49"/>
      <c r="D554" s="54"/>
      <c r="E554" s="11" t="str">
        <f>IF(D554="","",VLOOKUP(D554,'data source'!$Z$2:$AA$249,2,FALSE))</f>
        <v/>
      </c>
      <c r="F554" s="11" t="str">
        <f>IF(D554="","",VLOOKUP(D554,'data source'!$AB$2:$AC$251,2,FALSE))</f>
        <v/>
      </c>
      <c r="G554" s="12" t="str">
        <f>IF(D554="","",VLOOKUP(D554,'data source'!$AE$2:$AF$251,2,FALSE))</f>
        <v/>
      </c>
      <c r="H554" s="1" t="str">
        <f>IF(G554="","",IF(COUNTIF($G$14:G554,G554)=1,1,0))</f>
        <v/>
      </c>
      <c r="I554" s="1" t="str">
        <f>IF(D554="","",VLOOKUP(D554,'data source'!$AE$2:$AG$251,3,FALSE))</f>
        <v/>
      </c>
      <c r="J554" s="1" t="str">
        <f>IF(I554="","",IF(COUNTIF($I$14:I554,I554)=1,1,0))</f>
        <v/>
      </c>
    </row>
    <row r="555" spans="1:10" x14ac:dyDescent="0.25">
      <c r="A555" s="10" t="s">
        <v>554</v>
      </c>
      <c r="B555" s="53"/>
      <c r="C555" s="49"/>
      <c r="D555" s="54"/>
      <c r="E555" s="11" t="str">
        <f>IF(D555="","",VLOOKUP(D555,'data source'!$Z$2:$AA$249,2,FALSE))</f>
        <v/>
      </c>
      <c r="F555" s="11" t="str">
        <f>IF(D555="","",VLOOKUP(D555,'data source'!$AB$2:$AC$251,2,FALSE))</f>
        <v/>
      </c>
      <c r="G555" s="12" t="str">
        <f>IF(D555="","",VLOOKUP(D555,'data source'!$AE$2:$AF$251,2,FALSE))</f>
        <v/>
      </c>
      <c r="H555" s="1" t="str">
        <f>IF(G555="","",IF(COUNTIF($G$14:G555,G555)=1,1,0))</f>
        <v/>
      </c>
      <c r="I555" s="1" t="str">
        <f>IF(D555="","",VLOOKUP(D555,'data source'!$AE$2:$AG$251,3,FALSE))</f>
        <v/>
      </c>
      <c r="J555" s="1" t="str">
        <f>IF(I555="","",IF(COUNTIF($I$14:I555,I555)=1,1,0))</f>
        <v/>
      </c>
    </row>
    <row r="556" spans="1:10" x14ac:dyDescent="0.25">
      <c r="A556" s="10" t="s">
        <v>555</v>
      </c>
      <c r="B556" s="53"/>
      <c r="C556" s="49"/>
      <c r="D556" s="54"/>
      <c r="E556" s="11" t="str">
        <f>IF(D556="","",VLOOKUP(D556,'data source'!$Z$2:$AA$249,2,FALSE))</f>
        <v/>
      </c>
      <c r="F556" s="11" t="str">
        <f>IF(D556="","",VLOOKUP(D556,'data source'!$AB$2:$AC$251,2,FALSE))</f>
        <v/>
      </c>
      <c r="G556" s="12" t="str">
        <f>IF(D556="","",VLOOKUP(D556,'data source'!$AE$2:$AF$251,2,FALSE))</f>
        <v/>
      </c>
      <c r="H556" s="1" t="str">
        <f>IF(G556="","",IF(COUNTIF($G$14:G556,G556)=1,1,0))</f>
        <v/>
      </c>
      <c r="I556" s="1" t="str">
        <f>IF(D556="","",VLOOKUP(D556,'data source'!$AE$2:$AG$251,3,FALSE))</f>
        <v/>
      </c>
      <c r="J556" s="1" t="str">
        <f>IF(I556="","",IF(COUNTIF($I$14:I556,I556)=1,1,0))</f>
        <v/>
      </c>
    </row>
    <row r="557" spans="1:10" x14ac:dyDescent="0.25">
      <c r="A557" s="10" t="s">
        <v>556</v>
      </c>
      <c r="B557" s="53"/>
      <c r="C557" s="49"/>
      <c r="D557" s="54"/>
      <c r="E557" s="11" t="str">
        <f>IF(D557="","",VLOOKUP(D557,'data source'!$Z$2:$AA$249,2,FALSE))</f>
        <v/>
      </c>
      <c r="F557" s="11" t="str">
        <f>IF(D557="","",VLOOKUP(D557,'data source'!$AB$2:$AC$251,2,FALSE))</f>
        <v/>
      </c>
      <c r="G557" s="12" t="str">
        <f>IF(D557="","",VLOOKUP(D557,'data source'!$AE$2:$AF$251,2,FALSE))</f>
        <v/>
      </c>
      <c r="H557" s="1" t="str">
        <f>IF(G557="","",IF(COUNTIF($G$14:G557,G557)=1,1,0))</f>
        <v/>
      </c>
      <c r="I557" s="1" t="str">
        <f>IF(D557="","",VLOOKUP(D557,'data source'!$AE$2:$AG$251,3,FALSE))</f>
        <v/>
      </c>
      <c r="J557" s="1" t="str">
        <f>IF(I557="","",IF(COUNTIF($I$14:I557,I557)=1,1,0))</f>
        <v/>
      </c>
    </row>
    <row r="558" spans="1:10" x14ac:dyDescent="0.25">
      <c r="A558" s="10" t="s">
        <v>557</v>
      </c>
      <c r="B558" s="53"/>
      <c r="C558" s="49"/>
      <c r="D558" s="54"/>
      <c r="E558" s="11" t="str">
        <f>IF(D558="","",VLOOKUP(D558,'data source'!$Z$2:$AA$249,2,FALSE))</f>
        <v/>
      </c>
      <c r="F558" s="11" t="str">
        <f>IF(D558="","",VLOOKUP(D558,'data source'!$AB$2:$AC$251,2,FALSE))</f>
        <v/>
      </c>
      <c r="G558" s="12" t="str">
        <f>IF(D558="","",VLOOKUP(D558,'data source'!$AE$2:$AF$251,2,FALSE))</f>
        <v/>
      </c>
      <c r="H558" s="1" t="str">
        <f>IF(G558="","",IF(COUNTIF($G$14:G558,G558)=1,1,0))</f>
        <v/>
      </c>
      <c r="I558" s="1" t="str">
        <f>IF(D558="","",VLOOKUP(D558,'data source'!$AE$2:$AG$251,3,FALSE))</f>
        <v/>
      </c>
      <c r="J558" s="1" t="str">
        <f>IF(I558="","",IF(COUNTIF($I$14:I558,I558)=1,1,0))</f>
        <v/>
      </c>
    </row>
    <row r="559" spans="1:10" x14ac:dyDescent="0.25">
      <c r="A559" s="10" t="s">
        <v>558</v>
      </c>
      <c r="B559" s="53"/>
      <c r="C559" s="49"/>
      <c r="D559" s="54"/>
      <c r="E559" s="11" t="str">
        <f>IF(D559="","",VLOOKUP(D559,'data source'!$Z$2:$AA$249,2,FALSE))</f>
        <v/>
      </c>
      <c r="F559" s="11" t="str">
        <f>IF(D559="","",VLOOKUP(D559,'data source'!$AB$2:$AC$251,2,FALSE))</f>
        <v/>
      </c>
      <c r="G559" s="12" t="str">
        <f>IF(D559="","",VLOOKUP(D559,'data source'!$AE$2:$AF$251,2,FALSE))</f>
        <v/>
      </c>
      <c r="H559" s="1" t="str">
        <f>IF(G559="","",IF(COUNTIF($G$14:G559,G559)=1,1,0))</f>
        <v/>
      </c>
      <c r="I559" s="1" t="str">
        <f>IF(D559="","",VLOOKUP(D559,'data source'!$AE$2:$AG$251,3,FALSE))</f>
        <v/>
      </c>
      <c r="J559" s="1" t="str">
        <f>IF(I559="","",IF(COUNTIF($I$14:I559,I559)=1,1,0))</f>
        <v/>
      </c>
    </row>
    <row r="560" spans="1:10" x14ac:dyDescent="0.25">
      <c r="A560" s="10" t="s">
        <v>559</v>
      </c>
      <c r="B560" s="53"/>
      <c r="C560" s="49"/>
      <c r="D560" s="54"/>
      <c r="E560" s="11" t="str">
        <f>IF(D560="","",VLOOKUP(D560,'data source'!$Z$2:$AA$249,2,FALSE))</f>
        <v/>
      </c>
      <c r="F560" s="11" t="str">
        <f>IF(D560="","",VLOOKUP(D560,'data source'!$AB$2:$AC$251,2,FALSE))</f>
        <v/>
      </c>
      <c r="G560" s="12" t="str">
        <f>IF(D560="","",VLOOKUP(D560,'data source'!$AE$2:$AF$251,2,FALSE))</f>
        <v/>
      </c>
      <c r="H560" s="1" t="str">
        <f>IF(G560="","",IF(COUNTIF($G$14:G560,G560)=1,1,0))</f>
        <v/>
      </c>
      <c r="I560" s="1" t="str">
        <f>IF(D560="","",VLOOKUP(D560,'data source'!$AE$2:$AG$251,3,FALSE))</f>
        <v/>
      </c>
      <c r="J560" s="1" t="str">
        <f>IF(I560="","",IF(COUNTIF($I$14:I560,I560)=1,1,0))</f>
        <v/>
      </c>
    </row>
    <row r="561" spans="1:10" x14ac:dyDescent="0.25">
      <c r="A561" s="10" t="s">
        <v>560</v>
      </c>
      <c r="B561" s="53"/>
      <c r="C561" s="49"/>
      <c r="D561" s="54"/>
      <c r="E561" s="11" t="str">
        <f>IF(D561="","",VLOOKUP(D561,'data source'!$Z$2:$AA$249,2,FALSE))</f>
        <v/>
      </c>
      <c r="F561" s="11" t="str">
        <f>IF(D561="","",VLOOKUP(D561,'data source'!$AB$2:$AC$251,2,FALSE))</f>
        <v/>
      </c>
      <c r="G561" s="12" t="str">
        <f>IF(D561="","",VLOOKUP(D561,'data source'!$AE$2:$AF$251,2,FALSE))</f>
        <v/>
      </c>
      <c r="H561" s="1" t="str">
        <f>IF(G561="","",IF(COUNTIF($G$14:G561,G561)=1,1,0))</f>
        <v/>
      </c>
      <c r="I561" s="1" t="str">
        <f>IF(D561="","",VLOOKUP(D561,'data source'!$AE$2:$AG$251,3,FALSE))</f>
        <v/>
      </c>
      <c r="J561" s="1" t="str">
        <f>IF(I561="","",IF(COUNTIF($I$14:I561,I561)=1,1,0))</f>
        <v/>
      </c>
    </row>
    <row r="562" spans="1:10" x14ac:dyDescent="0.25">
      <c r="A562" s="10" t="s">
        <v>561</v>
      </c>
      <c r="B562" s="53"/>
      <c r="C562" s="49"/>
      <c r="D562" s="54"/>
      <c r="E562" s="11" t="str">
        <f>IF(D562="","",VLOOKUP(D562,'data source'!$Z$2:$AA$249,2,FALSE))</f>
        <v/>
      </c>
      <c r="F562" s="11" t="str">
        <f>IF(D562="","",VLOOKUP(D562,'data source'!$AB$2:$AC$251,2,FALSE))</f>
        <v/>
      </c>
      <c r="G562" s="12" t="str">
        <f>IF(D562="","",VLOOKUP(D562,'data source'!$AE$2:$AF$251,2,FALSE))</f>
        <v/>
      </c>
      <c r="H562" s="1" t="str">
        <f>IF(G562="","",IF(COUNTIF($G$14:G562,G562)=1,1,0))</f>
        <v/>
      </c>
      <c r="I562" s="1" t="str">
        <f>IF(D562="","",VLOOKUP(D562,'data source'!$AE$2:$AG$251,3,FALSE))</f>
        <v/>
      </c>
      <c r="J562" s="1" t="str">
        <f>IF(I562="","",IF(COUNTIF($I$14:I562,I562)=1,1,0))</f>
        <v/>
      </c>
    </row>
    <row r="563" spans="1:10" x14ac:dyDescent="0.25">
      <c r="A563" s="10" t="s">
        <v>562</v>
      </c>
      <c r="B563" s="53"/>
      <c r="C563" s="49"/>
      <c r="D563" s="54"/>
      <c r="E563" s="11" t="str">
        <f>IF(D563="","",VLOOKUP(D563,'data source'!$Z$2:$AA$249,2,FALSE))</f>
        <v/>
      </c>
      <c r="F563" s="11" t="str">
        <f>IF(D563="","",VLOOKUP(D563,'data source'!$AB$2:$AC$251,2,FALSE))</f>
        <v/>
      </c>
      <c r="G563" s="12" t="str">
        <f>IF(D563="","",VLOOKUP(D563,'data source'!$AE$2:$AF$251,2,FALSE))</f>
        <v/>
      </c>
      <c r="H563" s="1" t="str">
        <f>IF(G563="","",IF(COUNTIF($G$14:G563,G563)=1,1,0))</f>
        <v/>
      </c>
      <c r="I563" s="1" t="str">
        <f>IF(D563="","",VLOOKUP(D563,'data source'!$AE$2:$AG$251,3,FALSE))</f>
        <v/>
      </c>
      <c r="J563" s="1" t="str">
        <f>IF(I563="","",IF(COUNTIF($I$14:I563,I563)=1,1,0))</f>
        <v/>
      </c>
    </row>
    <row r="564" spans="1:10" x14ac:dyDescent="0.25">
      <c r="A564" s="10" t="s">
        <v>563</v>
      </c>
      <c r="B564" s="53"/>
      <c r="C564" s="49"/>
      <c r="D564" s="54"/>
      <c r="E564" s="11" t="str">
        <f>IF(D564="","",VLOOKUP(D564,'data source'!$Z$2:$AA$249,2,FALSE))</f>
        <v/>
      </c>
      <c r="F564" s="11" t="str">
        <f>IF(D564="","",VLOOKUP(D564,'data source'!$AB$2:$AC$251,2,FALSE))</f>
        <v/>
      </c>
      <c r="G564" s="12" t="str">
        <f>IF(D564="","",VLOOKUP(D564,'data source'!$AE$2:$AF$251,2,FALSE))</f>
        <v/>
      </c>
      <c r="H564" s="1" t="str">
        <f>IF(G564="","",IF(COUNTIF($G$14:G564,G564)=1,1,0))</f>
        <v/>
      </c>
      <c r="I564" s="1" t="str">
        <f>IF(D564="","",VLOOKUP(D564,'data source'!$AE$2:$AG$251,3,FALSE))</f>
        <v/>
      </c>
      <c r="J564" s="1" t="str">
        <f>IF(I564="","",IF(COUNTIF($I$14:I564,I564)=1,1,0))</f>
        <v/>
      </c>
    </row>
    <row r="565" spans="1:10" x14ac:dyDescent="0.25">
      <c r="A565" s="10" t="s">
        <v>564</v>
      </c>
      <c r="B565" s="53"/>
      <c r="C565" s="49"/>
      <c r="D565" s="54"/>
      <c r="E565" s="11" t="str">
        <f>IF(D565="","",VLOOKUP(D565,'data source'!$Z$2:$AA$249,2,FALSE))</f>
        <v/>
      </c>
      <c r="F565" s="11" t="str">
        <f>IF(D565="","",VLOOKUP(D565,'data source'!$AB$2:$AC$251,2,FALSE))</f>
        <v/>
      </c>
      <c r="G565" s="12" t="str">
        <f>IF(D565="","",VLOOKUP(D565,'data source'!$AE$2:$AF$251,2,FALSE))</f>
        <v/>
      </c>
      <c r="H565" s="1" t="str">
        <f>IF(G565="","",IF(COUNTIF($G$14:G565,G565)=1,1,0))</f>
        <v/>
      </c>
      <c r="I565" s="1" t="str">
        <f>IF(D565="","",VLOOKUP(D565,'data source'!$AE$2:$AG$251,3,FALSE))</f>
        <v/>
      </c>
      <c r="J565" s="1" t="str">
        <f>IF(I565="","",IF(COUNTIF($I$14:I565,I565)=1,1,0))</f>
        <v/>
      </c>
    </row>
    <row r="566" spans="1:10" x14ac:dyDescent="0.25">
      <c r="A566" s="10" t="s">
        <v>565</v>
      </c>
      <c r="B566" s="53"/>
      <c r="C566" s="49"/>
      <c r="D566" s="54"/>
      <c r="E566" s="11" t="str">
        <f>IF(D566="","",VLOOKUP(D566,'data source'!$Z$2:$AA$249,2,FALSE))</f>
        <v/>
      </c>
      <c r="F566" s="11" t="str">
        <f>IF(D566="","",VLOOKUP(D566,'data source'!$AB$2:$AC$251,2,FALSE))</f>
        <v/>
      </c>
      <c r="G566" s="12" t="str">
        <f>IF(D566="","",VLOOKUP(D566,'data source'!$AE$2:$AF$251,2,FALSE))</f>
        <v/>
      </c>
      <c r="H566" s="1" t="str">
        <f>IF(G566="","",IF(COUNTIF($G$14:G566,G566)=1,1,0))</f>
        <v/>
      </c>
      <c r="I566" s="1" t="str">
        <f>IF(D566="","",VLOOKUP(D566,'data source'!$AE$2:$AG$251,3,FALSE))</f>
        <v/>
      </c>
      <c r="J566" s="1" t="str">
        <f>IF(I566="","",IF(COUNTIF($I$14:I566,I566)=1,1,0))</f>
        <v/>
      </c>
    </row>
    <row r="567" spans="1:10" x14ac:dyDescent="0.25">
      <c r="A567" s="10" t="s">
        <v>566</v>
      </c>
      <c r="B567" s="53"/>
      <c r="C567" s="49"/>
      <c r="D567" s="54"/>
      <c r="E567" s="11" t="str">
        <f>IF(D567="","",VLOOKUP(D567,'data source'!$Z$2:$AA$249,2,FALSE))</f>
        <v/>
      </c>
      <c r="F567" s="11" t="str">
        <f>IF(D567="","",VLOOKUP(D567,'data source'!$AB$2:$AC$251,2,FALSE))</f>
        <v/>
      </c>
      <c r="G567" s="12" t="str">
        <f>IF(D567="","",VLOOKUP(D567,'data source'!$AE$2:$AF$251,2,FALSE))</f>
        <v/>
      </c>
      <c r="H567" s="1" t="str">
        <f>IF(G567="","",IF(COUNTIF($G$14:G567,G567)=1,1,0))</f>
        <v/>
      </c>
      <c r="I567" s="1" t="str">
        <f>IF(D567="","",VLOOKUP(D567,'data source'!$AE$2:$AG$251,3,FALSE))</f>
        <v/>
      </c>
      <c r="J567" s="1" t="str">
        <f>IF(I567="","",IF(COUNTIF($I$14:I567,I567)=1,1,0))</f>
        <v/>
      </c>
    </row>
    <row r="568" spans="1:10" x14ac:dyDescent="0.25">
      <c r="A568" s="10" t="s">
        <v>567</v>
      </c>
      <c r="B568" s="53"/>
      <c r="C568" s="49"/>
      <c r="D568" s="54"/>
      <c r="E568" s="11" t="str">
        <f>IF(D568="","",VLOOKUP(D568,'data source'!$Z$2:$AA$249,2,FALSE))</f>
        <v/>
      </c>
      <c r="F568" s="11" t="str">
        <f>IF(D568="","",VLOOKUP(D568,'data source'!$AB$2:$AC$251,2,FALSE))</f>
        <v/>
      </c>
      <c r="G568" s="12" t="str">
        <f>IF(D568="","",VLOOKUP(D568,'data source'!$AE$2:$AF$251,2,FALSE))</f>
        <v/>
      </c>
      <c r="H568" s="1" t="str">
        <f>IF(G568="","",IF(COUNTIF($G$14:G568,G568)=1,1,0))</f>
        <v/>
      </c>
      <c r="I568" s="1" t="str">
        <f>IF(D568="","",VLOOKUP(D568,'data source'!$AE$2:$AG$251,3,FALSE))</f>
        <v/>
      </c>
      <c r="J568" s="1" t="str">
        <f>IF(I568="","",IF(COUNTIF($I$14:I568,I568)=1,1,0))</f>
        <v/>
      </c>
    </row>
    <row r="569" spans="1:10" x14ac:dyDescent="0.25">
      <c r="A569" s="10" t="s">
        <v>568</v>
      </c>
      <c r="B569" s="53"/>
      <c r="C569" s="49"/>
      <c r="D569" s="54"/>
      <c r="E569" s="11" t="str">
        <f>IF(D569="","",VLOOKUP(D569,'data source'!$Z$2:$AA$249,2,FALSE))</f>
        <v/>
      </c>
      <c r="F569" s="11" t="str">
        <f>IF(D569="","",VLOOKUP(D569,'data source'!$AB$2:$AC$251,2,FALSE))</f>
        <v/>
      </c>
      <c r="G569" s="12" t="str">
        <f>IF(D569="","",VLOOKUP(D569,'data source'!$AE$2:$AF$251,2,FALSE))</f>
        <v/>
      </c>
      <c r="H569" s="1" t="str">
        <f>IF(G569="","",IF(COUNTIF($G$14:G569,G569)=1,1,0))</f>
        <v/>
      </c>
      <c r="I569" s="1" t="str">
        <f>IF(D569="","",VLOOKUP(D569,'data source'!$AE$2:$AG$251,3,FALSE))</f>
        <v/>
      </c>
      <c r="J569" s="1" t="str">
        <f>IF(I569="","",IF(COUNTIF($I$14:I569,I569)=1,1,0))</f>
        <v/>
      </c>
    </row>
    <row r="570" spans="1:10" x14ac:dyDescent="0.25">
      <c r="A570" s="10" t="s">
        <v>569</v>
      </c>
      <c r="B570" s="53"/>
      <c r="C570" s="49"/>
      <c r="D570" s="54"/>
      <c r="E570" s="11" t="str">
        <f>IF(D570="","",VLOOKUP(D570,'data source'!$Z$2:$AA$249,2,FALSE))</f>
        <v/>
      </c>
      <c r="F570" s="11" t="str">
        <f>IF(D570="","",VLOOKUP(D570,'data source'!$AB$2:$AC$251,2,FALSE))</f>
        <v/>
      </c>
      <c r="G570" s="12" t="str">
        <f>IF(D570="","",VLOOKUP(D570,'data source'!$AE$2:$AF$251,2,FALSE))</f>
        <v/>
      </c>
      <c r="H570" s="1" t="str">
        <f>IF(G570="","",IF(COUNTIF($G$14:G570,G570)=1,1,0))</f>
        <v/>
      </c>
      <c r="I570" s="1" t="str">
        <f>IF(D570="","",VLOOKUP(D570,'data source'!$AE$2:$AG$251,3,FALSE))</f>
        <v/>
      </c>
      <c r="J570" s="1" t="str">
        <f>IF(I570="","",IF(COUNTIF($I$14:I570,I570)=1,1,0))</f>
        <v/>
      </c>
    </row>
    <row r="571" spans="1:10" x14ac:dyDescent="0.25">
      <c r="A571" s="10" t="s">
        <v>570</v>
      </c>
      <c r="B571" s="53"/>
      <c r="C571" s="49"/>
      <c r="D571" s="54"/>
      <c r="E571" s="11" t="str">
        <f>IF(D571="","",VLOOKUP(D571,'data source'!$Z$2:$AA$249,2,FALSE))</f>
        <v/>
      </c>
      <c r="F571" s="11" t="str">
        <f>IF(D571="","",VLOOKUP(D571,'data source'!$AB$2:$AC$251,2,FALSE))</f>
        <v/>
      </c>
      <c r="G571" s="12" t="str">
        <f>IF(D571="","",VLOOKUP(D571,'data source'!$AE$2:$AF$251,2,FALSE))</f>
        <v/>
      </c>
      <c r="H571" s="1" t="str">
        <f>IF(G571="","",IF(COUNTIF($G$14:G571,G571)=1,1,0))</f>
        <v/>
      </c>
      <c r="I571" s="1" t="str">
        <f>IF(D571="","",VLOOKUP(D571,'data source'!$AE$2:$AG$251,3,FALSE))</f>
        <v/>
      </c>
      <c r="J571" s="1" t="str">
        <f>IF(I571="","",IF(COUNTIF($I$14:I571,I571)=1,1,0))</f>
        <v/>
      </c>
    </row>
    <row r="572" spans="1:10" x14ac:dyDescent="0.25">
      <c r="A572" s="10" t="s">
        <v>571</v>
      </c>
      <c r="B572" s="53"/>
      <c r="C572" s="49"/>
      <c r="D572" s="54"/>
      <c r="E572" s="11" t="str">
        <f>IF(D572="","",VLOOKUP(D572,'data source'!$Z$2:$AA$249,2,FALSE))</f>
        <v/>
      </c>
      <c r="F572" s="11" t="str">
        <f>IF(D572="","",VLOOKUP(D572,'data source'!$AB$2:$AC$251,2,FALSE))</f>
        <v/>
      </c>
      <c r="G572" s="12" t="str">
        <f>IF(D572="","",VLOOKUP(D572,'data source'!$AE$2:$AF$251,2,FALSE))</f>
        <v/>
      </c>
      <c r="H572" s="1" t="str">
        <f>IF(G572="","",IF(COUNTIF($G$14:G572,G572)=1,1,0))</f>
        <v/>
      </c>
      <c r="I572" s="1" t="str">
        <f>IF(D572="","",VLOOKUP(D572,'data source'!$AE$2:$AG$251,3,FALSE))</f>
        <v/>
      </c>
      <c r="J572" s="1" t="str">
        <f>IF(I572="","",IF(COUNTIF($I$14:I572,I572)=1,1,0))</f>
        <v/>
      </c>
    </row>
    <row r="573" spans="1:10" x14ac:dyDescent="0.25">
      <c r="A573" s="10" t="s">
        <v>572</v>
      </c>
      <c r="B573" s="53"/>
      <c r="C573" s="49"/>
      <c r="D573" s="54"/>
      <c r="E573" s="11" t="str">
        <f>IF(D573="","",VLOOKUP(D573,'data source'!$Z$2:$AA$249,2,FALSE))</f>
        <v/>
      </c>
      <c r="F573" s="11" t="str">
        <f>IF(D573="","",VLOOKUP(D573,'data source'!$AB$2:$AC$251,2,FALSE))</f>
        <v/>
      </c>
      <c r="G573" s="12" t="str">
        <f>IF(D573="","",VLOOKUP(D573,'data source'!$AE$2:$AF$251,2,FALSE))</f>
        <v/>
      </c>
      <c r="H573" s="1" t="str">
        <f>IF(G573="","",IF(COUNTIF($G$14:G573,G573)=1,1,0))</f>
        <v/>
      </c>
      <c r="I573" s="1" t="str">
        <f>IF(D573="","",VLOOKUP(D573,'data source'!$AE$2:$AG$251,3,FALSE))</f>
        <v/>
      </c>
      <c r="J573" s="1" t="str">
        <f>IF(I573="","",IF(COUNTIF($I$14:I573,I573)=1,1,0))</f>
        <v/>
      </c>
    </row>
    <row r="574" spans="1:10" x14ac:dyDescent="0.25">
      <c r="A574" s="10" t="s">
        <v>573</v>
      </c>
      <c r="B574" s="53"/>
      <c r="C574" s="49"/>
      <c r="D574" s="54"/>
      <c r="E574" s="11" t="str">
        <f>IF(D574="","",VLOOKUP(D574,'data source'!$Z$2:$AA$249,2,FALSE))</f>
        <v/>
      </c>
      <c r="F574" s="11" t="str">
        <f>IF(D574="","",VLOOKUP(D574,'data source'!$AB$2:$AC$251,2,FALSE))</f>
        <v/>
      </c>
      <c r="G574" s="12" t="str">
        <f>IF(D574="","",VLOOKUP(D574,'data source'!$AE$2:$AF$251,2,FALSE))</f>
        <v/>
      </c>
      <c r="H574" s="1" t="str">
        <f>IF(G574="","",IF(COUNTIF($G$14:G574,G574)=1,1,0))</f>
        <v/>
      </c>
      <c r="I574" s="1" t="str">
        <f>IF(D574="","",VLOOKUP(D574,'data source'!$AE$2:$AG$251,3,FALSE))</f>
        <v/>
      </c>
      <c r="J574" s="1" t="str">
        <f>IF(I574="","",IF(COUNTIF($I$14:I574,I574)=1,1,0))</f>
        <v/>
      </c>
    </row>
    <row r="575" spans="1:10" x14ac:dyDescent="0.25">
      <c r="A575" s="10" t="s">
        <v>574</v>
      </c>
      <c r="B575" s="53"/>
      <c r="C575" s="49"/>
      <c r="D575" s="54"/>
      <c r="E575" s="11" t="str">
        <f>IF(D575="","",VLOOKUP(D575,'data source'!$Z$2:$AA$249,2,FALSE))</f>
        <v/>
      </c>
      <c r="F575" s="11" t="str">
        <f>IF(D575="","",VLOOKUP(D575,'data source'!$AB$2:$AC$251,2,FALSE))</f>
        <v/>
      </c>
      <c r="G575" s="12" t="str">
        <f>IF(D575="","",VLOOKUP(D575,'data source'!$AE$2:$AF$251,2,FALSE))</f>
        <v/>
      </c>
      <c r="H575" s="1" t="str">
        <f>IF(G575="","",IF(COUNTIF($G$14:G575,G575)=1,1,0))</f>
        <v/>
      </c>
      <c r="I575" s="1" t="str">
        <f>IF(D575="","",VLOOKUP(D575,'data source'!$AE$2:$AG$251,3,FALSE))</f>
        <v/>
      </c>
      <c r="J575" s="1" t="str">
        <f>IF(I575="","",IF(COUNTIF($I$14:I575,I575)=1,1,0))</f>
        <v/>
      </c>
    </row>
    <row r="576" spans="1:10" x14ac:dyDescent="0.25">
      <c r="A576" s="10" t="s">
        <v>575</v>
      </c>
      <c r="B576" s="53"/>
      <c r="C576" s="49"/>
      <c r="D576" s="54"/>
      <c r="E576" s="11" t="str">
        <f>IF(D576="","",VLOOKUP(D576,'data source'!$Z$2:$AA$249,2,FALSE))</f>
        <v/>
      </c>
      <c r="F576" s="11" t="str">
        <f>IF(D576="","",VLOOKUP(D576,'data source'!$AB$2:$AC$251,2,FALSE))</f>
        <v/>
      </c>
      <c r="G576" s="12" t="str">
        <f>IF(D576="","",VLOOKUP(D576,'data source'!$AE$2:$AF$251,2,FALSE))</f>
        <v/>
      </c>
      <c r="H576" s="1" t="str">
        <f>IF(G576="","",IF(COUNTIF($G$14:G576,G576)=1,1,0))</f>
        <v/>
      </c>
      <c r="I576" s="1" t="str">
        <f>IF(D576="","",VLOOKUP(D576,'data source'!$AE$2:$AG$251,3,FALSE))</f>
        <v/>
      </c>
      <c r="J576" s="1" t="str">
        <f>IF(I576="","",IF(COUNTIF($I$14:I576,I576)=1,1,0))</f>
        <v/>
      </c>
    </row>
    <row r="577" spans="1:10" x14ac:dyDescent="0.25">
      <c r="A577" s="10" t="s">
        <v>576</v>
      </c>
      <c r="B577" s="53"/>
      <c r="C577" s="49"/>
      <c r="D577" s="54"/>
      <c r="E577" s="11" t="str">
        <f>IF(D577="","",VLOOKUP(D577,'data source'!$Z$2:$AA$249,2,FALSE))</f>
        <v/>
      </c>
      <c r="F577" s="11" t="str">
        <f>IF(D577="","",VLOOKUP(D577,'data source'!$AB$2:$AC$251,2,FALSE))</f>
        <v/>
      </c>
      <c r="G577" s="12" t="str">
        <f>IF(D577="","",VLOOKUP(D577,'data source'!$AE$2:$AF$251,2,FALSE))</f>
        <v/>
      </c>
      <c r="H577" s="1" t="str">
        <f>IF(G577="","",IF(COUNTIF($G$14:G577,G577)=1,1,0))</f>
        <v/>
      </c>
      <c r="I577" s="1" t="str">
        <f>IF(D577="","",VLOOKUP(D577,'data source'!$AE$2:$AG$251,3,FALSE))</f>
        <v/>
      </c>
      <c r="J577" s="1" t="str">
        <f>IF(I577="","",IF(COUNTIF($I$14:I577,I577)=1,1,0))</f>
        <v/>
      </c>
    </row>
    <row r="578" spans="1:10" x14ac:dyDescent="0.25">
      <c r="A578" s="10" t="s">
        <v>577</v>
      </c>
      <c r="B578" s="53"/>
      <c r="C578" s="49"/>
      <c r="D578" s="54"/>
      <c r="E578" s="11" t="str">
        <f>IF(D578="","",VLOOKUP(D578,'data source'!$Z$2:$AA$249,2,FALSE))</f>
        <v/>
      </c>
      <c r="F578" s="11" t="str">
        <f>IF(D578="","",VLOOKUP(D578,'data source'!$AB$2:$AC$251,2,FALSE))</f>
        <v/>
      </c>
      <c r="G578" s="12" t="str">
        <f>IF(D578="","",VLOOKUP(D578,'data source'!$AE$2:$AF$251,2,FALSE))</f>
        <v/>
      </c>
      <c r="H578" s="1" t="str">
        <f>IF(G578="","",IF(COUNTIF($G$14:G578,G578)=1,1,0))</f>
        <v/>
      </c>
      <c r="I578" s="1" t="str">
        <f>IF(D578="","",VLOOKUP(D578,'data source'!$AE$2:$AG$251,3,FALSE))</f>
        <v/>
      </c>
      <c r="J578" s="1" t="str">
        <f>IF(I578="","",IF(COUNTIF($I$14:I578,I578)=1,1,0))</f>
        <v/>
      </c>
    </row>
    <row r="579" spans="1:10" x14ac:dyDescent="0.25">
      <c r="A579" s="10" t="s">
        <v>578</v>
      </c>
      <c r="B579" s="53"/>
      <c r="C579" s="49"/>
      <c r="D579" s="54"/>
      <c r="E579" s="11" t="str">
        <f>IF(D579="","",VLOOKUP(D579,'data source'!$Z$2:$AA$249,2,FALSE))</f>
        <v/>
      </c>
      <c r="F579" s="11" t="str">
        <f>IF(D579="","",VLOOKUP(D579,'data source'!$AB$2:$AC$251,2,FALSE))</f>
        <v/>
      </c>
      <c r="G579" s="12" t="str">
        <f>IF(D579="","",VLOOKUP(D579,'data source'!$AE$2:$AF$251,2,FALSE))</f>
        <v/>
      </c>
      <c r="H579" s="1" t="str">
        <f>IF(G579="","",IF(COUNTIF($G$14:G579,G579)=1,1,0))</f>
        <v/>
      </c>
      <c r="I579" s="1" t="str">
        <f>IF(D579="","",VLOOKUP(D579,'data source'!$AE$2:$AG$251,3,FALSE))</f>
        <v/>
      </c>
      <c r="J579" s="1" t="str">
        <f>IF(I579="","",IF(COUNTIF($I$14:I579,I579)=1,1,0))</f>
        <v/>
      </c>
    </row>
    <row r="580" spans="1:10" x14ac:dyDescent="0.25">
      <c r="A580" s="10" t="s">
        <v>579</v>
      </c>
      <c r="B580" s="53"/>
      <c r="C580" s="49"/>
      <c r="D580" s="54"/>
      <c r="E580" s="11" t="str">
        <f>IF(D580="","",VLOOKUP(D580,'data source'!$Z$2:$AA$249,2,FALSE))</f>
        <v/>
      </c>
      <c r="F580" s="11" t="str">
        <f>IF(D580="","",VLOOKUP(D580,'data source'!$AB$2:$AC$251,2,FALSE))</f>
        <v/>
      </c>
      <c r="G580" s="12" t="str">
        <f>IF(D580="","",VLOOKUP(D580,'data source'!$AE$2:$AF$251,2,FALSE))</f>
        <v/>
      </c>
      <c r="H580" s="1" t="str">
        <f>IF(G580="","",IF(COUNTIF($G$14:G580,G580)=1,1,0))</f>
        <v/>
      </c>
      <c r="I580" s="1" t="str">
        <f>IF(D580="","",VLOOKUP(D580,'data source'!$AE$2:$AG$251,3,FALSE))</f>
        <v/>
      </c>
      <c r="J580" s="1" t="str">
        <f>IF(I580="","",IF(COUNTIF($I$14:I580,I580)=1,1,0))</f>
        <v/>
      </c>
    </row>
    <row r="581" spans="1:10" x14ac:dyDescent="0.25">
      <c r="A581" s="10" t="s">
        <v>580</v>
      </c>
      <c r="B581" s="53"/>
      <c r="C581" s="49"/>
      <c r="D581" s="54"/>
      <c r="E581" s="11" t="str">
        <f>IF(D581="","",VLOOKUP(D581,'data source'!$Z$2:$AA$249,2,FALSE))</f>
        <v/>
      </c>
      <c r="F581" s="11" t="str">
        <f>IF(D581="","",VLOOKUP(D581,'data source'!$AB$2:$AC$251,2,FALSE))</f>
        <v/>
      </c>
      <c r="G581" s="12" t="str">
        <f>IF(D581="","",VLOOKUP(D581,'data source'!$AE$2:$AF$251,2,FALSE))</f>
        <v/>
      </c>
      <c r="H581" s="1" t="str">
        <f>IF(G581="","",IF(COUNTIF($G$14:G581,G581)=1,1,0))</f>
        <v/>
      </c>
      <c r="I581" s="1" t="str">
        <f>IF(D581="","",VLOOKUP(D581,'data source'!$AE$2:$AG$251,3,FALSE))</f>
        <v/>
      </c>
      <c r="J581" s="1" t="str">
        <f>IF(I581="","",IF(COUNTIF($I$14:I581,I581)=1,1,0))</f>
        <v/>
      </c>
    </row>
    <row r="582" spans="1:10" x14ac:dyDescent="0.25">
      <c r="A582" s="10" t="s">
        <v>581</v>
      </c>
      <c r="B582" s="53"/>
      <c r="C582" s="49"/>
      <c r="D582" s="54"/>
      <c r="E582" s="11" t="str">
        <f>IF(D582="","",VLOOKUP(D582,'data source'!$Z$2:$AA$249,2,FALSE))</f>
        <v/>
      </c>
      <c r="F582" s="11" t="str">
        <f>IF(D582="","",VLOOKUP(D582,'data source'!$AB$2:$AC$251,2,FALSE))</f>
        <v/>
      </c>
      <c r="G582" s="12" t="str">
        <f>IF(D582="","",VLOOKUP(D582,'data source'!$AE$2:$AF$251,2,FALSE))</f>
        <v/>
      </c>
      <c r="H582" s="1" t="str">
        <f>IF(G582="","",IF(COUNTIF($G$14:G582,G582)=1,1,0))</f>
        <v/>
      </c>
      <c r="I582" s="1" t="str">
        <f>IF(D582="","",VLOOKUP(D582,'data source'!$AE$2:$AG$251,3,FALSE))</f>
        <v/>
      </c>
      <c r="J582" s="1" t="str">
        <f>IF(I582="","",IF(COUNTIF($I$14:I582,I582)=1,1,0))</f>
        <v/>
      </c>
    </row>
    <row r="583" spans="1:10" x14ac:dyDescent="0.25">
      <c r="A583" s="10" t="s">
        <v>582</v>
      </c>
      <c r="B583" s="53"/>
      <c r="C583" s="49"/>
      <c r="D583" s="54"/>
      <c r="E583" s="11" t="str">
        <f>IF(D583="","",VLOOKUP(D583,'data source'!$Z$2:$AA$249,2,FALSE))</f>
        <v/>
      </c>
      <c r="F583" s="11" t="str">
        <f>IF(D583="","",VLOOKUP(D583,'data source'!$AB$2:$AC$251,2,FALSE))</f>
        <v/>
      </c>
      <c r="G583" s="12" t="str">
        <f>IF(D583="","",VLOOKUP(D583,'data source'!$AE$2:$AF$251,2,FALSE))</f>
        <v/>
      </c>
      <c r="H583" s="1" t="str">
        <f>IF(G583="","",IF(COUNTIF($G$14:G583,G583)=1,1,0))</f>
        <v/>
      </c>
      <c r="I583" s="1" t="str">
        <f>IF(D583="","",VLOOKUP(D583,'data source'!$AE$2:$AG$251,3,FALSE))</f>
        <v/>
      </c>
      <c r="J583" s="1" t="str">
        <f>IF(I583="","",IF(COUNTIF($I$14:I583,I583)=1,1,0))</f>
        <v/>
      </c>
    </row>
    <row r="584" spans="1:10" x14ac:dyDescent="0.25">
      <c r="A584" s="10" t="s">
        <v>583</v>
      </c>
      <c r="B584" s="53"/>
      <c r="C584" s="49"/>
      <c r="D584" s="54"/>
      <c r="E584" s="11" t="str">
        <f>IF(D584="","",VLOOKUP(D584,'data source'!$Z$2:$AA$249,2,FALSE))</f>
        <v/>
      </c>
      <c r="F584" s="11" t="str">
        <f>IF(D584="","",VLOOKUP(D584,'data source'!$AB$2:$AC$251,2,FALSE))</f>
        <v/>
      </c>
      <c r="G584" s="12" t="str">
        <f>IF(D584="","",VLOOKUP(D584,'data source'!$AE$2:$AF$251,2,FALSE))</f>
        <v/>
      </c>
      <c r="H584" s="1" t="str">
        <f>IF(G584="","",IF(COUNTIF($G$14:G584,G584)=1,1,0))</f>
        <v/>
      </c>
      <c r="I584" s="1" t="str">
        <f>IF(D584="","",VLOOKUP(D584,'data source'!$AE$2:$AG$251,3,FALSE))</f>
        <v/>
      </c>
      <c r="J584" s="1" t="str">
        <f>IF(I584="","",IF(COUNTIF($I$14:I584,I584)=1,1,0))</f>
        <v/>
      </c>
    </row>
    <row r="585" spans="1:10" x14ac:dyDescent="0.25">
      <c r="A585" s="10" t="s">
        <v>584</v>
      </c>
      <c r="B585" s="53"/>
      <c r="C585" s="49"/>
      <c r="D585" s="54"/>
      <c r="E585" s="11" t="str">
        <f>IF(D585="","",VLOOKUP(D585,'data source'!$Z$2:$AA$249,2,FALSE))</f>
        <v/>
      </c>
      <c r="F585" s="11" t="str">
        <f>IF(D585="","",VLOOKUP(D585,'data source'!$AB$2:$AC$251,2,FALSE))</f>
        <v/>
      </c>
      <c r="G585" s="12" t="str">
        <f>IF(D585="","",VLOOKUP(D585,'data source'!$AE$2:$AF$251,2,FALSE))</f>
        <v/>
      </c>
      <c r="H585" s="1" t="str">
        <f>IF(G585="","",IF(COUNTIF($G$14:G585,G585)=1,1,0))</f>
        <v/>
      </c>
      <c r="I585" s="1" t="str">
        <f>IF(D585="","",VLOOKUP(D585,'data source'!$AE$2:$AG$251,3,FALSE))</f>
        <v/>
      </c>
      <c r="J585" s="1" t="str">
        <f>IF(I585="","",IF(COUNTIF($I$14:I585,I585)=1,1,0))</f>
        <v/>
      </c>
    </row>
    <row r="586" spans="1:10" x14ac:dyDescent="0.25">
      <c r="A586" s="10" t="s">
        <v>585</v>
      </c>
      <c r="B586" s="53"/>
      <c r="C586" s="49"/>
      <c r="D586" s="54"/>
      <c r="E586" s="11" t="str">
        <f>IF(D586="","",VLOOKUP(D586,'data source'!$Z$2:$AA$249,2,FALSE))</f>
        <v/>
      </c>
      <c r="F586" s="11" t="str">
        <f>IF(D586="","",VLOOKUP(D586,'data source'!$AB$2:$AC$251,2,FALSE))</f>
        <v/>
      </c>
      <c r="G586" s="12" t="str">
        <f>IF(D586="","",VLOOKUP(D586,'data source'!$AE$2:$AF$251,2,FALSE))</f>
        <v/>
      </c>
      <c r="H586" s="1" t="str">
        <f>IF(G586="","",IF(COUNTIF($G$14:G586,G586)=1,1,0))</f>
        <v/>
      </c>
      <c r="I586" s="1" t="str">
        <f>IF(D586="","",VLOOKUP(D586,'data source'!$AE$2:$AG$251,3,FALSE))</f>
        <v/>
      </c>
      <c r="J586" s="1" t="str">
        <f>IF(I586="","",IF(COUNTIF($I$14:I586,I586)=1,1,0))</f>
        <v/>
      </c>
    </row>
    <row r="587" spans="1:10" x14ac:dyDescent="0.25">
      <c r="A587" s="10" t="s">
        <v>586</v>
      </c>
      <c r="B587" s="53"/>
      <c r="C587" s="49"/>
      <c r="D587" s="54"/>
      <c r="E587" s="11" t="str">
        <f>IF(D587="","",VLOOKUP(D587,'data source'!$Z$2:$AA$249,2,FALSE))</f>
        <v/>
      </c>
      <c r="F587" s="11" t="str">
        <f>IF(D587="","",VLOOKUP(D587,'data source'!$AB$2:$AC$251,2,FALSE))</f>
        <v/>
      </c>
      <c r="G587" s="12" t="str">
        <f>IF(D587="","",VLOOKUP(D587,'data source'!$AE$2:$AF$251,2,FALSE))</f>
        <v/>
      </c>
      <c r="H587" s="1" t="str">
        <f>IF(G587="","",IF(COUNTIF($G$14:G587,G587)=1,1,0))</f>
        <v/>
      </c>
      <c r="I587" s="1" t="str">
        <f>IF(D587="","",VLOOKUP(D587,'data source'!$AE$2:$AG$251,3,FALSE))</f>
        <v/>
      </c>
      <c r="J587" s="1" t="str">
        <f>IF(I587="","",IF(COUNTIF($I$14:I587,I587)=1,1,0))</f>
        <v/>
      </c>
    </row>
    <row r="588" spans="1:10" x14ac:dyDescent="0.25">
      <c r="A588" s="10" t="s">
        <v>587</v>
      </c>
      <c r="B588" s="53"/>
      <c r="C588" s="49"/>
      <c r="D588" s="54"/>
      <c r="E588" s="11" t="str">
        <f>IF(D588="","",VLOOKUP(D588,'data source'!$Z$2:$AA$249,2,FALSE))</f>
        <v/>
      </c>
      <c r="F588" s="11" t="str">
        <f>IF(D588="","",VLOOKUP(D588,'data source'!$AB$2:$AC$251,2,FALSE))</f>
        <v/>
      </c>
      <c r="G588" s="12" t="str">
        <f>IF(D588="","",VLOOKUP(D588,'data source'!$AE$2:$AF$251,2,FALSE))</f>
        <v/>
      </c>
      <c r="H588" s="1" t="str">
        <f>IF(G588="","",IF(COUNTIF($G$14:G588,G588)=1,1,0))</f>
        <v/>
      </c>
      <c r="I588" s="1" t="str">
        <f>IF(D588="","",VLOOKUP(D588,'data source'!$AE$2:$AG$251,3,FALSE))</f>
        <v/>
      </c>
      <c r="J588" s="1" t="str">
        <f>IF(I588="","",IF(COUNTIF($I$14:I588,I588)=1,1,0))</f>
        <v/>
      </c>
    </row>
    <row r="589" spans="1:10" x14ac:dyDescent="0.25">
      <c r="A589" s="10" t="s">
        <v>588</v>
      </c>
      <c r="B589" s="53"/>
      <c r="C589" s="49"/>
      <c r="D589" s="54"/>
      <c r="E589" s="11" t="str">
        <f>IF(D589="","",VLOOKUP(D589,'data source'!$Z$2:$AA$249,2,FALSE))</f>
        <v/>
      </c>
      <c r="F589" s="11" t="str">
        <f>IF(D589="","",VLOOKUP(D589,'data source'!$AB$2:$AC$251,2,FALSE))</f>
        <v/>
      </c>
      <c r="G589" s="12" t="str">
        <f>IF(D589="","",VLOOKUP(D589,'data source'!$AE$2:$AF$251,2,FALSE))</f>
        <v/>
      </c>
      <c r="H589" s="1" t="str">
        <f>IF(G589="","",IF(COUNTIF($G$14:G589,G589)=1,1,0))</f>
        <v/>
      </c>
      <c r="I589" s="1" t="str">
        <f>IF(D589="","",VLOOKUP(D589,'data source'!$AE$2:$AG$251,3,FALSE))</f>
        <v/>
      </c>
      <c r="J589" s="1" t="str">
        <f>IF(I589="","",IF(COUNTIF($I$14:I589,I589)=1,1,0))</f>
        <v/>
      </c>
    </row>
    <row r="590" spans="1:10" x14ac:dyDescent="0.25">
      <c r="A590" s="10" t="s">
        <v>589</v>
      </c>
      <c r="B590" s="53"/>
      <c r="C590" s="49"/>
      <c r="D590" s="54"/>
      <c r="E590" s="11" t="str">
        <f>IF(D590="","",VLOOKUP(D590,'data source'!$Z$2:$AA$249,2,FALSE))</f>
        <v/>
      </c>
      <c r="F590" s="11" t="str">
        <f>IF(D590="","",VLOOKUP(D590,'data source'!$AB$2:$AC$251,2,FALSE))</f>
        <v/>
      </c>
      <c r="G590" s="12" t="str">
        <f>IF(D590="","",VLOOKUP(D590,'data source'!$AE$2:$AF$251,2,FALSE))</f>
        <v/>
      </c>
      <c r="H590" s="1" t="str">
        <f>IF(G590="","",IF(COUNTIF($G$14:G590,G590)=1,1,0))</f>
        <v/>
      </c>
      <c r="I590" s="1" t="str">
        <f>IF(D590="","",VLOOKUP(D590,'data source'!$AE$2:$AG$251,3,FALSE))</f>
        <v/>
      </c>
      <c r="J590" s="1" t="str">
        <f>IF(I590="","",IF(COUNTIF($I$14:I590,I590)=1,1,0))</f>
        <v/>
      </c>
    </row>
    <row r="591" spans="1:10" x14ac:dyDescent="0.25">
      <c r="A591" s="10" t="s">
        <v>590</v>
      </c>
      <c r="B591" s="53"/>
      <c r="C591" s="49"/>
      <c r="D591" s="54"/>
      <c r="E591" s="11" t="str">
        <f>IF(D591="","",VLOOKUP(D591,'data source'!$Z$2:$AA$249,2,FALSE))</f>
        <v/>
      </c>
      <c r="F591" s="11" t="str">
        <f>IF(D591="","",VLOOKUP(D591,'data source'!$AB$2:$AC$251,2,FALSE))</f>
        <v/>
      </c>
      <c r="G591" s="12" t="str">
        <f>IF(D591="","",VLOOKUP(D591,'data source'!$AE$2:$AF$251,2,FALSE))</f>
        <v/>
      </c>
      <c r="H591" s="1" t="str">
        <f>IF(G591="","",IF(COUNTIF($G$14:G591,G591)=1,1,0))</f>
        <v/>
      </c>
      <c r="I591" s="1" t="str">
        <f>IF(D591="","",VLOOKUP(D591,'data source'!$AE$2:$AG$251,3,FALSE))</f>
        <v/>
      </c>
      <c r="J591" s="1" t="str">
        <f>IF(I591="","",IF(COUNTIF($I$14:I591,I591)=1,1,0))</f>
        <v/>
      </c>
    </row>
    <row r="592" spans="1:10" x14ac:dyDescent="0.25">
      <c r="A592" s="10" t="s">
        <v>591</v>
      </c>
      <c r="B592" s="53"/>
      <c r="C592" s="49"/>
      <c r="D592" s="54"/>
      <c r="E592" s="11" t="str">
        <f>IF(D592="","",VLOOKUP(D592,'data source'!$Z$2:$AA$249,2,FALSE))</f>
        <v/>
      </c>
      <c r="F592" s="11" t="str">
        <f>IF(D592="","",VLOOKUP(D592,'data source'!$AB$2:$AC$251,2,FALSE))</f>
        <v/>
      </c>
      <c r="G592" s="12" t="str">
        <f>IF(D592="","",VLOOKUP(D592,'data source'!$AE$2:$AF$251,2,FALSE))</f>
        <v/>
      </c>
      <c r="H592" s="1" t="str">
        <f>IF(G592="","",IF(COUNTIF($G$14:G592,G592)=1,1,0))</f>
        <v/>
      </c>
      <c r="I592" s="1" t="str">
        <f>IF(D592="","",VLOOKUP(D592,'data source'!$AE$2:$AG$251,3,FALSE))</f>
        <v/>
      </c>
      <c r="J592" s="1" t="str">
        <f>IF(I592="","",IF(COUNTIF($I$14:I592,I592)=1,1,0))</f>
        <v/>
      </c>
    </row>
    <row r="593" spans="1:10" x14ac:dyDescent="0.25">
      <c r="A593" s="10" t="s">
        <v>592</v>
      </c>
      <c r="B593" s="53"/>
      <c r="C593" s="49"/>
      <c r="D593" s="54"/>
      <c r="E593" s="11" t="str">
        <f>IF(D593="","",VLOOKUP(D593,'data source'!$Z$2:$AA$249,2,FALSE))</f>
        <v/>
      </c>
      <c r="F593" s="11" t="str">
        <f>IF(D593="","",VLOOKUP(D593,'data source'!$AB$2:$AC$251,2,FALSE))</f>
        <v/>
      </c>
      <c r="G593" s="12" t="str">
        <f>IF(D593="","",VLOOKUP(D593,'data source'!$AE$2:$AF$251,2,FALSE))</f>
        <v/>
      </c>
      <c r="H593" s="1" t="str">
        <f>IF(G593="","",IF(COUNTIF($G$14:G593,G593)=1,1,0))</f>
        <v/>
      </c>
      <c r="I593" s="1" t="str">
        <f>IF(D593="","",VLOOKUP(D593,'data source'!$AE$2:$AG$251,3,FALSE))</f>
        <v/>
      </c>
      <c r="J593" s="1" t="str">
        <f>IF(I593="","",IF(COUNTIF($I$14:I593,I593)=1,1,0))</f>
        <v/>
      </c>
    </row>
    <row r="594" spans="1:10" x14ac:dyDescent="0.25">
      <c r="A594" s="10" t="s">
        <v>593</v>
      </c>
      <c r="B594" s="53"/>
      <c r="C594" s="49"/>
      <c r="D594" s="54"/>
      <c r="E594" s="11" t="str">
        <f>IF(D594="","",VLOOKUP(D594,'data source'!$Z$2:$AA$249,2,FALSE))</f>
        <v/>
      </c>
      <c r="F594" s="11" t="str">
        <f>IF(D594="","",VLOOKUP(D594,'data source'!$AB$2:$AC$251,2,FALSE))</f>
        <v/>
      </c>
      <c r="G594" s="12" t="str">
        <f>IF(D594="","",VLOOKUP(D594,'data source'!$AE$2:$AF$251,2,FALSE))</f>
        <v/>
      </c>
      <c r="H594" s="1" t="str">
        <f>IF(G594="","",IF(COUNTIF($G$14:G594,G594)=1,1,0))</f>
        <v/>
      </c>
      <c r="I594" s="1" t="str">
        <f>IF(D594="","",VLOOKUP(D594,'data source'!$AE$2:$AG$251,3,FALSE))</f>
        <v/>
      </c>
      <c r="J594" s="1" t="str">
        <f>IF(I594="","",IF(COUNTIF($I$14:I594,I594)=1,1,0))</f>
        <v/>
      </c>
    </row>
    <row r="595" spans="1:10" x14ac:dyDescent="0.25">
      <c r="A595" s="10" t="s">
        <v>594</v>
      </c>
      <c r="B595" s="53"/>
      <c r="C595" s="49"/>
      <c r="D595" s="54"/>
      <c r="E595" s="11" t="str">
        <f>IF(D595="","",VLOOKUP(D595,'data source'!$Z$2:$AA$249,2,FALSE))</f>
        <v/>
      </c>
      <c r="F595" s="11" t="str">
        <f>IF(D595="","",VLOOKUP(D595,'data source'!$AB$2:$AC$251,2,FALSE))</f>
        <v/>
      </c>
      <c r="G595" s="12" t="str">
        <f>IF(D595="","",VLOOKUP(D595,'data source'!$AE$2:$AF$251,2,FALSE))</f>
        <v/>
      </c>
      <c r="H595" s="1" t="str">
        <f>IF(G595="","",IF(COUNTIF($G$14:G595,G595)=1,1,0))</f>
        <v/>
      </c>
      <c r="I595" s="1" t="str">
        <f>IF(D595="","",VLOOKUP(D595,'data source'!$AE$2:$AG$251,3,FALSE))</f>
        <v/>
      </c>
      <c r="J595" s="1" t="str">
        <f>IF(I595="","",IF(COUNTIF($I$14:I595,I595)=1,1,0))</f>
        <v/>
      </c>
    </row>
    <row r="596" spans="1:10" x14ac:dyDescent="0.25">
      <c r="A596" s="10" t="s">
        <v>595</v>
      </c>
      <c r="B596" s="53"/>
      <c r="C596" s="49"/>
      <c r="D596" s="54"/>
      <c r="E596" s="11" t="str">
        <f>IF(D596="","",VLOOKUP(D596,'data source'!$Z$2:$AA$249,2,FALSE))</f>
        <v/>
      </c>
      <c r="F596" s="11" t="str">
        <f>IF(D596="","",VLOOKUP(D596,'data source'!$AB$2:$AC$251,2,FALSE))</f>
        <v/>
      </c>
      <c r="G596" s="12" t="str">
        <f>IF(D596="","",VLOOKUP(D596,'data source'!$AE$2:$AF$251,2,FALSE))</f>
        <v/>
      </c>
      <c r="H596" s="1" t="str">
        <f>IF(G596="","",IF(COUNTIF($G$14:G596,G596)=1,1,0))</f>
        <v/>
      </c>
      <c r="I596" s="1" t="str">
        <f>IF(D596="","",VLOOKUP(D596,'data source'!$AE$2:$AG$251,3,FALSE))</f>
        <v/>
      </c>
      <c r="J596" s="1" t="str">
        <f>IF(I596="","",IF(COUNTIF($I$14:I596,I596)=1,1,0))</f>
        <v/>
      </c>
    </row>
    <row r="597" spans="1:10" x14ac:dyDescent="0.25">
      <c r="A597" s="10" t="s">
        <v>596</v>
      </c>
      <c r="B597" s="53"/>
      <c r="C597" s="49"/>
      <c r="D597" s="54"/>
      <c r="E597" s="11" t="str">
        <f>IF(D597="","",VLOOKUP(D597,'data source'!$Z$2:$AA$249,2,FALSE))</f>
        <v/>
      </c>
      <c r="F597" s="11" t="str">
        <f>IF(D597="","",VLOOKUP(D597,'data source'!$AB$2:$AC$251,2,FALSE))</f>
        <v/>
      </c>
      <c r="G597" s="12" t="str">
        <f>IF(D597="","",VLOOKUP(D597,'data source'!$AE$2:$AF$251,2,FALSE))</f>
        <v/>
      </c>
      <c r="H597" s="1" t="str">
        <f>IF(G597="","",IF(COUNTIF($G$14:G597,G597)=1,1,0))</f>
        <v/>
      </c>
      <c r="I597" s="1" t="str">
        <f>IF(D597="","",VLOOKUP(D597,'data source'!$AE$2:$AG$251,3,FALSE))</f>
        <v/>
      </c>
      <c r="J597" s="1" t="str">
        <f>IF(I597="","",IF(COUNTIF($I$14:I597,I597)=1,1,0))</f>
        <v/>
      </c>
    </row>
    <row r="598" spans="1:10" x14ac:dyDescent="0.25">
      <c r="A598" s="10" t="s">
        <v>597</v>
      </c>
      <c r="B598" s="53"/>
      <c r="C598" s="49"/>
      <c r="D598" s="54"/>
      <c r="E598" s="11" t="str">
        <f>IF(D598="","",VLOOKUP(D598,'data source'!$Z$2:$AA$249,2,FALSE))</f>
        <v/>
      </c>
      <c r="F598" s="11" t="str">
        <f>IF(D598="","",VLOOKUP(D598,'data source'!$AB$2:$AC$251,2,FALSE))</f>
        <v/>
      </c>
      <c r="G598" s="12" t="str">
        <f>IF(D598="","",VLOOKUP(D598,'data source'!$AE$2:$AF$251,2,FALSE))</f>
        <v/>
      </c>
      <c r="H598" s="1" t="str">
        <f>IF(G598="","",IF(COUNTIF($G$14:G598,G598)=1,1,0))</f>
        <v/>
      </c>
      <c r="I598" s="1" t="str">
        <f>IF(D598="","",VLOOKUP(D598,'data source'!$AE$2:$AG$251,3,FALSE))</f>
        <v/>
      </c>
      <c r="J598" s="1" t="str">
        <f>IF(I598="","",IF(COUNTIF($I$14:I598,I598)=1,1,0))</f>
        <v/>
      </c>
    </row>
    <row r="599" spans="1:10" x14ac:dyDescent="0.25">
      <c r="A599" s="10" t="s">
        <v>598</v>
      </c>
      <c r="B599" s="53"/>
      <c r="C599" s="49"/>
      <c r="D599" s="54"/>
      <c r="E599" s="11" t="str">
        <f>IF(D599="","",VLOOKUP(D599,'data source'!$Z$2:$AA$249,2,FALSE))</f>
        <v/>
      </c>
      <c r="F599" s="11" t="str">
        <f>IF(D599="","",VLOOKUP(D599,'data source'!$AB$2:$AC$251,2,FALSE))</f>
        <v/>
      </c>
      <c r="G599" s="12" t="str">
        <f>IF(D599="","",VLOOKUP(D599,'data source'!$AE$2:$AF$251,2,FALSE))</f>
        <v/>
      </c>
      <c r="H599" s="1" t="str">
        <f>IF(G599="","",IF(COUNTIF($G$14:G599,G599)=1,1,0))</f>
        <v/>
      </c>
      <c r="I599" s="1" t="str">
        <f>IF(D599="","",VLOOKUP(D599,'data source'!$AE$2:$AG$251,3,FALSE))</f>
        <v/>
      </c>
      <c r="J599" s="1" t="str">
        <f>IF(I599="","",IF(COUNTIF($I$14:I599,I599)=1,1,0))</f>
        <v/>
      </c>
    </row>
    <row r="600" spans="1:10" x14ac:dyDescent="0.25">
      <c r="A600" s="10" t="s">
        <v>599</v>
      </c>
      <c r="B600" s="53"/>
      <c r="C600" s="49"/>
      <c r="D600" s="54"/>
      <c r="E600" s="11" t="str">
        <f>IF(D600="","",VLOOKUP(D600,'data source'!$Z$2:$AA$249,2,FALSE))</f>
        <v/>
      </c>
      <c r="F600" s="11" t="str">
        <f>IF(D600="","",VLOOKUP(D600,'data source'!$AB$2:$AC$251,2,FALSE))</f>
        <v/>
      </c>
      <c r="G600" s="12" t="str">
        <f>IF(D600="","",VLOOKUP(D600,'data source'!$AE$2:$AF$251,2,FALSE))</f>
        <v/>
      </c>
      <c r="H600" s="1" t="str">
        <f>IF(G600="","",IF(COUNTIF($G$14:G600,G600)=1,1,0))</f>
        <v/>
      </c>
      <c r="I600" s="1" t="str">
        <f>IF(D600="","",VLOOKUP(D600,'data source'!$AE$2:$AG$251,3,FALSE))</f>
        <v/>
      </c>
      <c r="J600" s="1" t="str">
        <f>IF(I600="","",IF(COUNTIF($I$14:I600,I600)=1,1,0))</f>
        <v/>
      </c>
    </row>
    <row r="601" spans="1:10" x14ac:dyDescent="0.25">
      <c r="A601" s="10" t="s">
        <v>600</v>
      </c>
      <c r="B601" s="53"/>
      <c r="C601" s="49"/>
      <c r="D601" s="54"/>
      <c r="E601" s="11" t="str">
        <f>IF(D601="","",VLOOKUP(D601,'data source'!$Z$2:$AA$249,2,FALSE))</f>
        <v/>
      </c>
      <c r="F601" s="11" t="str">
        <f>IF(D601="","",VLOOKUP(D601,'data source'!$AB$2:$AC$251,2,FALSE))</f>
        <v/>
      </c>
      <c r="G601" s="12" t="str">
        <f>IF(D601="","",VLOOKUP(D601,'data source'!$AE$2:$AF$251,2,FALSE))</f>
        <v/>
      </c>
      <c r="H601" s="1" t="str">
        <f>IF(G601="","",IF(COUNTIF($G$14:G601,G601)=1,1,0))</f>
        <v/>
      </c>
      <c r="I601" s="1" t="str">
        <f>IF(D601="","",VLOOKUP(D601,'data source'!$AE$2:$AG$251,3,FALSE))</f>
        <v/>
      </c>
      <c r="J601" s="1" t="str">
        <f>IF(I601="","",IF(COUNTIF($I$14:I601,I601)=1,1,0))</f>
        <v/>
      </c>
    </row>
    <row r="602" spans="1:10" x14ac:dyDescent="0.25">
      <c r="A602" s="10" t="s">
        <v>601</v>
      </c>
      <c r="B602" s="53"/>
      <c r="C602" s="49"/>
      <c r="D602" s="54"/>
      <c r="E602" s="11" t="str">
        <f>IF(D602="","",VLOOKUP(D602,'data source'!$Z$2:$AA$249,2,FALSE))</f>
        <v/>
      </c>
      <c r="F602" s="11" t="str">
        <f>IF(D602="","",VLOOKUP(D602,'data source'!$AB$2:$AC$251,2,FALSE))</f>
        <v/>
      </c>
      <c r="G602" s="12" t="str">
        <f>IF(D602="","",VLOOKUP(D602,'data source'!$AE$2:$AF$251,2,FALSE))</f>
        <v/>
      </c>
      <c r="H602" s="1" t="str">
        <f>IF(G602="","",IF(COUNTIF($G$14:G602,G602)=1,1,0))</f>
        <v/>
      </c>
      <c r="I602" s="1" t="str">
        <f>IF(D602="","",VLOOKUP(D602,'data source'!$AE$2:$AG$251,3,FALSE))</f>
        <v/>
      </c>
      <c r="J602" s="1" t="str">
        <f>IF(I602="","",IF(COUNTIF($I$14:I602,I602)=1,1,0))</f>
        <v/>
      </c>
    </row>
    <row r="603" spans="1:10" x14ac:dyDescent="0.25">
      <c r="A603" s="10" t="s">
        <v>602</v>
      </c>
      <c r="B603" s="53"/>
      <c r="C603" s="49"/>
      <c r="D603" s="54"/>
      <c r="E603" s="11" t="str">
        <f>IF(D603="","",VLOOKUP(D603,'data source'!$Z$2:$AA$249,2,FALSE))</f>
        <v/>
      </c>
      <c r="F603" s="11" t="str">
        <f>IF(D603="","",VLOOKUP(D603,'data source'!$AB$2:$AC$251,2,FALSE))</f>
        <v/>
      </c>
      <c r="G603" s="12" t="str">
        <f>IF(D603="","",VLOOKUP(D603,'data source'!$AE$2:$AF$251,2,FALSE))</f>
        <v/>
      </c>
      <c r="H603" s="1" t="str">
        <f>IF(G603="","",IF(COUNTIF($G$14:G603,G603)=1,1,0))</f>
        <v/>
      </c>
      <c r="I603" s="1" t="str">
        <f>IF(D603="","",VLOOKUP(D603,'data source'!$AE$2:$AG$251,3,FALSE))</f>
        <v/>
      </c>
      <c r="J603" s="1" t="str">
        <f>IF(I603="","",IF(COUNTIF($I$14:I603,I603)=1,1,0))</f>
        <v/>
      </c>
    </row>
    <row r="604" spans="1:10" x14ac:dyDescent="0.25">
      <c r="A604" s="10" t="s">
        <v>603</v>
      </c>
      <c r="B604" s="53"/>
      <c r="C604" s="49"/>
      <c r="D604" s="54"/>
      <c r="E604" s="11" t="str">
        <f>IF(D604="","",VLOOKUP(D604,'data source'!$Z$2:$AA$249,2,FALSE))</f>
        <v/>
      </c>
      <c r="F604" s="11" t="str">
        <f>IF(D604="","",VLOOKUP(D604,'data source'!$AB$2:$AC$251,2,FALSE))</f>
        <v/>
      </c>
      <c r="G604" s="12" t="str">
        <f>IF(D604="","",VLOOKUP(D604,'data source'!$AE$2:$AF$251,2,FALSE))</f>
        <v/>
      </c>
      <c r="H604" s="1" t="str">
        <f>IF(G604="","",IF(COUNTIF($G$14:G604,G604)=1,1,0))</f>
        <v/>
      </c>
      <c r="I604" s="1" t="str">
        <f>IF(D604="","",VLOOKUP(D604,'data source'!$AE$2:$AG$251,3,FALSE))</f>
        <v/>
      </c>
      <c r="J604" s="1" t="str">
        <f>IF(I604="","",IF(COUNTIF($I$14:I604,I604)=1,1,0))</f>
        <v/>
      </c>
    </row>
    <row r="605" spans="1:10" x14ac:dyDescent="0.25">
      <c r="A605" s="10" t="s">
        <v>604</v>
      </c>
      <c r="B605" s="53"/>
      <c r="C605" s="49"/>
      <c r="D605" s="54"/>
      <c r="E605" s="11" t="str">
        <f>IF(D605="","",VLOOKUP(D605,'data source'!$Z$2:$AA$249,2,FALSE))</f>
        <v/>
      </c>
      <c r="F605" s="11" t="str">
        <f>IF(D605="","",VLOOKUP(D605,'data source'!$AB$2:$AC$251,2,FALSE))</f>
        <v/>
      </c>
      <c r="G605" s="12" t="str">
        <f>IF(D605="","",VLOOKUP(D605,'data source'!$AE$2:$AF$251,2,FALSE))</f>
        <v/>
      </c>
      <c r="H605" s="1" t="str">
        <f>IF(G605="","",IF(COUNTIF($G$14:G605,G605)=1,1,0))</f>
        <v/>
      </c>
      <c r="I605" s="1" t="str">
        <f>IF(D605="","",VLOOKUP(D605,'data source'!$AE$2:$AG$251,3,FALSE))</f>
        <v/>
      </c>
      <c r="J605" s="1" t="str">
        <f>IF(I605="","",IF(COUNTIF($I$14:I605,I605)=1,1,0))</f>
        <v/>
      </c>
    </row>
    <row r="606" spans="1:10" x14ac:dyDescent="0.25">
      <c r="A606" s="10" t="s">
        <v>605</v>
      </c>
      <c r="B606" s="53"/>
      <c r="C606" s="49"/>
      <c r="D606" s="54"/>
      <c r="E606" s="11" t="str">
        <f>IF(D606="","",VLOOKUP(D606,'data source'!$Z$2:$AA$249,2,FALSE))</f>
        <v/>
      </c>
      <c r="F606" s="11" t="str">
        <f>IF(D606="","",VLOOKUP(D606,'data source'!$AB$2:$AC$251,2,FALSE))</f>
        <v/>
      </c>
      <c r="G606" s="12" t="str">
        <f>IF(D606="","",VLOOKUP(D606,'data source'!$AE$2:$AF$251,2,FALSE))</f>
        <v/>
      </c>
      <c r="H606" s="1" t="str">
        <f>IF(G606="","",IF(COUNTIF($G$14:G606,G606)=1,1,0))</f>
        <v/>
      </c>
      <c r="I606" s="1" t="str">
        <f>IF(D606="","",VLOOKUP(D606,'data source'!$AE$2:$AG$251,3,FALSE))</f>
        <v/>
      </c>
      <c r="J606" s="1" t="str">
        <f>IF(I606="","",IF(COUNTIF($I$14:I606,I606)=1,1,0))</f>
        <v/>
      </c>
    </row>
    <row r="607" spans="1:10" x14ac:dyDescent="0.25">
      <c r="A607" s="10" t="s">
        <v>606</v>
      </c>
      <c r="B607" s="53"/>
      <c r="C607" s="49"/>
      <c r="D607" s="54"/>
      <c r="E607" s="11" t="str">
        <f>IF(D607="","",VLOOKUP(D607,'data source'!$Z$2:$AA$249,2,FALSE))</f>
        <v/>
      </c>
      <c r="F607" s="11" t="str">
        <f>IF(D607="","",VLOOKUP(D607,'data source'!$AB$2:$AC$251,2,FALSE))</f>
        <v/>
      </c>
      <c r="G607" s="12" t="str">
        <f>IF(D607="","",VLOOKUP(D607,'data source'!$AE$2:$AF$251,2,FALSE))</f>
        <v/>
      </c>
      <c r="H607" s="1" t="str">
        <f>IF(G607="","",IF(COUNTIF($G$14:G607,G607)=1,1,0))</f>
        <v/>
      </c>
      <c r="I607" s="1" t="str">
        <f>IF(D607="","",VLOOKUP(D607,'data source'!$AE$2:$AG$251,3,FALSE))</f>
        <v/>
      </c>
      <c r="J607" s="1" t="str">
        <f>IF(I607="","",IF(COUNTIF($I$14:I607,I607)=1,1,0))</f>
        <v/>
      </c>
    </row>
    <row r="608" spans="1:10" x14ac:dyDescent="0.25">
      <c r="A608" s="10" t="s">
        <v>607</v>
      </c>
      <c r="B608" s="53"/>
      <c r="C608" s="49"/>
      <c r="D608" s="54"/>
      <c r="E608" s="11" t="str">
        <f>IF(D608="","",VLOOKUP(D608,'data source'!$Z$2:$AA$249,2,FALSE))</f>
        <v/>
      </c>
      <c r="F608" s="11" t="str">
        <f>IF(D608="","",VLOOKUP(D608,'data source'!$AB$2:$AC$251,2,FALSE))</f>
        <v/>
      </c>
      <c r="G608" s="12" t="str">
        <f>IF(D608="","",VLOOKUP(D608,'data source'!$AE$2:$AF$251,2,FALSE))</f>
        <v/>
      </c>
      <c r="H608" s="1" t="str">
        <f>IF(G608="","",IF(COUNTIF($G$14:G608,G608)=1,1,0))</f>
        <v/>
      </c>
      <c r="I608" s="1" t="str">
        <f>IF(D608="","",VLOOKUP(D608,'data source'!$AE$2:$AG$251,3,FALSE))</f>
        <v/>
      </c>
      <c r="J608" s="1" t="str">
        <f>IF(I608="","",IF(COUNTIF($I$14:I608,I608)=1,1,0))</f>
        <v/>
      </c>
    </row>
    <row r="609" spans="1:10" x14ac:dyDescent="0.25">
      <c r="A609" s="10" t="s">
        <v>608</v>
      </c>
      <c r="B609" s="53"/>
      <c r="C609" s="49"/>
      <c r="D609" s="54"/>
      <c r="E609" s="11" t="str">
        <f>IF(D609="","",VLOOKUP(D609,'data source'!$Z$2:$AA$249,2,FALSE))</f>
        <v/>
      </c>
      <c r="F609" s="11" t="str">
        <f>IF(D609="","",VLOOKUP(D609,'data source'!$AB$2:$AC$251,2,FALSE))</f>
        <v/>
      </c>
      <c r="G609" s="12" t="str">
        <f>IF(D609="","",VLOOKUP(D609,'data source'!$AE$2:$AF$251,2,FALSE))</f>
        <v/>
      </c>
      <c r="H609" s="1" t="str">
        <f>IF(G609="","",IF(COUNTIF($G$14:G609,G609)=1,1,0))</f>
        <v/>
      </c>
      <c r="I609" s="1" t="str">
        <f>IF(D609="","",VLOOKUP(D609,'data source'!$AE$2:$AG$251,3,FALSE))</f>
        <v/>
      </c>
      <c r="J609" s="1" t="str">
        <f>IF(I609="","",IF(COUNTIF($I$14:I609,I609)=1,1,0))</f>
        <v/>
      </c>
    </row>
    <row r="610" spans="1:10" x14ac:dyDescent="0.25">
      <c r="A610" s="10" t="s">
        <v>609</v>
      </c>
      <c r="B610" s="53"/>
      <c r="C610" s="49"/>
      <c r="D610" s="54"/>
      <c r="E610" s="11" t="str">
        <f>IF(D610="","",VLOOKUP(D610,'data source'!$Z$2:$AA$249,2,FALSE))</f>
        <v/>
      </c>
      <c r="F610" s="11" t="str">
        <f>IF(D610="","",VLOOKUP(D610,'data source'!$AB$2:$AC$251,2,FALSE))</f>
        <v/>
      </c>
      <c r="G610" s="12" t="str">
        <f>IF(D610="","",VLOOKUP(D610,'data source'!$AE$2:$AF$251,2,FALSE))</f>
        <v/>
      </c>
      <c r="H610" s="1" t="str">
        <f>IF(G610="","",IF(COUNTIF($G$14:G610,G610)=1,1,0))</f>
        <v/>
      </c>
      <c r="I610" s="1" t="str">
        <f>IF(D610="","",VLOOKUP(D610,'data source'!$AE$2:$AG$251,3,FALSE))</f>
        <v/>
      </c>
      <c r="J610" s="1" t="str">
        <f>IF(I610="","",IF(COUNTIF($I$14:I610,I610)=1,1,0))</f>
        <v/>
      </c>
    </row>
    <row r="611" spans="1:10" x14ac:dyDescent="0.25">
      <c r="A611" s="10" t="s">
        <v>610</v>
      </c>
      <c r="B611" s="53"/>
      <c r="C611" s="49"/>
      <c r="D611" s="54"/>
      <c r="E611" s="11" t="str">
        <f>IF(D611="","",VLOOKUP(D611,'data source'!$Z$2:$AA$249,2,FALSE))</f>
        <v/>
      </c>
      <c r="F611" s="11" t="str">
        <f>IF(D611="","",VLOOKUP(D611,'data source'!$AB$2:$AC$251,2,FALSE))</f>
        <v/>
      </c>
      <c r="G611" s="12" t="str">
        <f>IF(D611="","",VLOOKUP(D611,'data source'!$AE$2:$AF$251,2,FALSE))</f>
        <v/>
      </c>
      <c r="H611" s="1" t="str">
        <f>IF(G611="","",IF(COUNTIF($G$14:G611,G611)=1,1,0))</f>
        <v/>
      </c>
      <c r="I611" s="1" t="str">
        <f>IF(D611="","",VLOOKUP(D611,'data source'!$AE$2:$AG$251,3,FALSE))</f>
        <v/>
      </c>
      <c r="J611" s="1" t="str">
        <f>IF(I611="","",IF(COUNTIF($I$14:I611,I611)=1,1,0))</f>
        <v/>
      </c>
    </row>
    <row r="612" spans="1:10" x14ac:dyDescent="0.25">
      <c r="A612" s="10" t="s">
        <v>611</v>
      </c>
      <c r="B612" s="53"/>
      <c r="C612" s="49"/>
      <c r="D612" s="54"/>
      <c r="E612" s="11" t="str">
        <f>IF(D612="","",VLOOKUP(D612,'data source'!$Z$2:$AA$249,2,FALSE))</f>
        <v/>
      </c>
      <c r="F612" s="11" t="str">
        <f>IF(D612="","",VLOOKUP(D612,'data source'!$AB$2:$AC$251,2,FALSE))</f>
        <v/>
      </c>
      <c r="G612" s="12" t="str">
        <f>IF(D612="","",VLOOKUP(D612,'data source'!$AE$2:$AF$251,2,FALSE))</f>
        <v/>
      </c>
      <c r="H612" s="1" t="str">
        <f>IF(G612="","",IF(COUNTIF($G$14:G612,G612)=1,1,0))</f>
        <v/>
      </c>
      <c r="I612" s="1" t="str">
        <f>IF(D612="","",VLOOKUP(D612,'data source'!$AE$2:$AG$251,3,FALSE))</f>
        <v/>
      </c>
      <c r="J612" s="1" t="str">
        <f>IF(I612="","",IF(COUNTIF($I$14:I612,I612)=1,1,0))</f>
        <v/>
      </c>
    </row>
    <row r="613" spans="1:10" x14ac:dyDescent="0.25">
      <c r="A613" s="10" t="s">
        <v>612</v>
      </c>
      <c r="B613" s="53"/>
      <c r="C613" s="49"/>
      <c r="D613" s="54"/>
      <c r="E613" s="11" t="str">
        <f>IF(D613="","",VLOOKUP(D613,'data source'!$Z$2:$AA$249,2,FALSE))</f>
        <v/>
      </c>
      <c r="F613" s="11" t="str">
        <f>IF(D613="","",VLOOKUP(D613,'data source'!$AB$2:$AC$251,2,FALSE))</f>
        <v/>
      </c>
      <c r="G613" s="12" t="str">
        <f>IF(D613="","",VLOOKUP(D613,'data source'!$AE$2:$AF$251,2,FALSE))</f>
        <v/>
      </c>
      <c r="H613" s="1" t="str">
        <f>IF(G613="","",IF(COUNTIF($G$14:G613,G613)=1,1,0))</f>
        <v/>
      </c>
      <c r="I613" s="1" t="str">
        <f>IF(D613="","",VLOOKUP(D613,'data source'!$AE$2:$AG$251,3,FALSE))</f>
        <v/>
      </c>
      <c r="J613" s="1" t="str">
        <f>IF(I613="","",IF(COUNTIF($I$14:I613,I613)=1,1,0))</f>
        <v/>
      </c>
    </row>
    <row r="614" spans="1:10" x14ac:dyDescent="0.25">
      <c r="A614" s="10" t="s">
        <v>613</v>
      </c>
      <c r="B614" s="53"/>
      <c r="C614" s="49"/>
      <c r="D614" s="54"/>
      <c r="E614" s="11" t="str">
        <f>IF(D614="","",VLOOKUP(D614,'data source'!$Z$2:$AA$249,2,FALSE))</f>
        <v/>
      </c>
      <c r="F614" s="11" t="str">
        <f>IF(D614="","",VLOOKUP(D614,'data source'!$AB$2:$AC$251,2,FALSE))</f>
        <v/>
      </c>
      <c r="G614" s="12" t="str">
        <f>IF(D614="","",VLOOKUP(D614,'data source'!$AE$2:$AF$251,2,FALSE))</f>
        <v/>
      </c>
      <c r="H614" s="1" t="str">
        <f>IF(G614="","",IF(COUNTIF($G$14:G614,G614)=1,1,0))</f>
        <v/>
      </c>
      <c r="I614" s="1" t="str">
        <f>IF(D614="","",VLOOKUP(D614,'data source'!$AE$2:$AG$251,3,FALSE))</f>
        <v/>
      </c>
      <c r="J614" s="1" t="str">
        <f>IF(I614="","",IF(COUNTIF($I$14:I614,I614)=1,1,0))</f>
        <v/>
      </c>
    </row>
    <row r="615" spans="1:10" x14ac:dyDescent="0.25">
      <c r="A615" s="10" t="s">
        <v>614</v>
      </c>
      <c r="B615" s="53"/>
      <c r="C615" s="49"/>
      <c r="D615" s="54"/>
      <c r="E615" s="11" t="str">
        <f>IF(D615="","",VLOOKUP(D615,'data source'!$Z$2:$AA$249,2,FALSE))</f>
        <v/>
      </c>
      <c r="F615" s="11" t="str">
        <f>IF(D615="","",VLOOKUP(D615,'data source'!$AB$2:$AC$251,2,FALSE))</f>
        <v/>
      </c>
      <c r="G615" s="12" t="str">
        <f>IF(D615="","",VLOOKUP(D615,'data source'!$AE$2:$AF$251,2,FALSE))</f>
        <v/>
      </c>
      <c r="H615" s="1" t="str">
        <f>IF(G615="","",IF(COUNTIF($G$14:G615,G615)=1,1,0))</f>
        <v/>
      </c>
      <c r="I615" s="1" t="str">
        <f>IF(D615="","",VLOOKUP(D615,'data source'!$AE$2:$AG$251,3,FALSE))</f>
        <v/>
      </c>
      <c r="J615" s="1" t="str">
        <f>IF(I615="","",IF(COUNTIF($I$14:I615,I615)=1,1,0))</f>
        <v/>
      </c>
    </row>
    <row r="616" spans="1:10" x14ac:dyDescent="0.25">
      <c r="A616" s="10" t="s">
        <v>615</v>
      </c>
      <c r="B616" s="53"/>
      <c r="C616" s="49"/>
      <c r="D616" s="54"/>
      <c r="E616" s="11" t="str">
        <f>IF(D616="","",VLOOKUP(D616,'data source'!$Z$2:$AA$249,2,FALSE))</f>
        <v/>
      </c>
      <c r="F616" s="11" t="str">
        <f>IF(D616="","",VLOOKUP(D616,'data source'!$AB$2:$AC$251,2,FALSE))</f>
        <v/>
      </c>
      <c r="G616" s="12" t="str">
        <f>IF(D616="","",VLOOKUP(D616,'data source'!$AE$2:$AF$251,2,FALSE))</f>
        <v/>
      </c>
      <c r="H616" s="1" t="str">
        <f>IF(G616="","",IF(COUNTIF($G$14:G616,G616)=1,1,0))</f>
        <v/>
      </c>
      <c r="I616" s="1" t="str">
        <f>IF(D616="","",VLOOKUP(D616,'data source'!$AE$2:$AG$251,3,FALSE))</f>
        <v/>
      </c>
      <c r="J616" s="1" t="str">
        <f>IF(I616="","",IF(COUNTIF($I$14:I616,I616)=1,1,0))</f>
        <v/>
      </c>
    </row>
    <row r="617" spans="1:10" x14ac:dyDescent="0.25">
      <c r="A617" s="10" t="s">
        <v>616</v>
      </c>
      <c r="B617" s="53"/>
      <c r="C617" s="49"/>
      <c r="D617" s="54"/>
      <c r="E617" s="11" t="str">
        <f>IF(D617="","",VLOOKUP(D617,'data source'!$Z$2:$AA$249,2,FALSE))</f>
        <v/>
      </c>
      <c r="F617" s="11" t="str">
        <f>IF(D617="","",VLOOKUP(D617,'data source'!$AB$2:$AC$251,2,FALSE))</f>
        <v/>
      </c>
      <c r="G617" s="12" t="str">
        <f>IF(D617="","",VLOOKUP(D617,'data source'!$AE$2:$AF$251,2,FALSE))</f>
        <v/>
      </c>
      <c r="H617" s="1" t="str">
        <f>IF(G617="","",IF(COUNTIF($G$14:G617,G617)=1,1,0))</f>
        <v/>
      </c>
      <c r="I617" s="1" t="str">
        <f>IF(D617="","",VLOOKUP(D617,'data source'!$AE$2:$AG$251,3,FALSE))</f>
        <v/>
      </c>
      <c r="J617" s="1" t="str">
        <f>IF(I617="","",IF(COUNTIF($I$14:I617,I617)=1,1,0))</f>
        <v/>
      </c>
    </row>
    <row r="618" spans="1:10" x14ac:dyDescent="0.25">
      <c r="A618" s="10" t="s">
        <v>617</v>
      </c>
      <c r="B618" s="53"/>
      <c r="C618" s="49"/>
      <c r="D618" s="54"/>
      <c r="E618" s="11" t="str">
        <f>IF(D618="","",VLOOKUP(D618,'data source'!$Z$2:$AA$249,2,FALSE))</f>
        <v/>
      </c>
      <c r="F618" s="11" t="str">
        <f>IF(D618="","",VLOOKUP(D618,'data source'!$AB$2:$AC$251,2,FALSE))</f>
        <v/>
      </c>
      <c r="G618" s="12" t="str">
        <f>IF(D618="","",VLOOKUP(D618,'data source'!$AE$2:$AF$251,2,FALSE))</f>
        <v/>
      </c>
      <c r="H618" s="1" t="str">
        <f>IF(G618="","",IF(COUNTIF($G$14:G618,G618)=1,1,0))</f>
        <v/>
      </c>
      <c r="I618" s="1" t="str">
        <f>IF(D618="","",VLOOKUP(D618,'data source'!$AE$2:$AG$251,3,FALSE))</f>
        <v/>
      </c>
      <c r="J618" s="1" t="str">
        <f>IF(I618="","",IF(COUNTIF($I$14:I618,I618)=1,1,0))</f>
        <v/>
      </c>
    </row>
    <row r="619" spans="1:10" x14ac:dyDescent="0.25">
      <c r="A619" s="10" t="s">
        <v>618</v>
      </c>
      <c r="B619" s="53"/>
      <c r="C619" s="49"/>
      <c r="D619" s="54"/>
      <c r="E619" s="11" t="str">
        <f>IF(D619="","",VLOOKUP(D619,'data source'!$Z$2:$AA$249,2,FALSE))</f>
        <v/>
      </c>
      <c r="F619" s="11" t="str">
        <f>IF(D619="","",VLOOKUP(D619,'data source'!$AB$2:$AC$251,2,FALSE))</f>
        <v/>
      </c>
      <c r="G619" s="12" t="str">
        <f>IF(D619="","",VLOOKUP(D619,'data source'!$AE$2:$AF$251,2,FALSE))</f>
        <v/>
      </c>
      <c r="H619" s="1" t="str">
        <f>IF(G619="","",IF(COUNTIF($G$14:G619,G619)=1,1,0))</f>
        <v/>
      </c>
      <c r="I619" s="1" t="str">
        <f>IF(D619="","",VLOOKUP(D619,'data source'!$AE$2:$AG$251,3,FALSE))</f>
        <v/>
      </c>
      <c r="J619" s="1" t="str">
        <f>IF(I619="","",IF(COUNTIF($I$14:I619,I619)=1,1,0))</f>
        <v/>
      </c>
    </row>
    <row r="620" spans="1:10" x14ac:dyDescent="0.25">
      <c r="A620" s="10" t="s">
        <v>619</v>
      </c>
      <c r="B620" s="53"/>
      <c r="C620" s="49"/>
      <c r="D620" s="54"/>
      <c r="E620" s="11" t="str">
        <f>IF(D620="","",VLOOKUP(D620,'data source'!$Z$2:$AA$249,2,FALSE))</f>
        <v/>
      </c>
      <c r="F620" s="11" t="str">
        <f>IF(D620="","",VLOOKUP(D620,'data source'!$AB$2:$AC$251,2,FALSE))</f>
        <v/>
      </c>
      <c r="G620" s="12" t="str">
        <f>IF(D620="","",VLOOKUP(D620,'data source'!$AE$2:$AF$251,2,FALSE))</f>
        <v/>
      </c>
      <c r="H620" s="1" t="str">
        <f>IF(G620="","",IF(COUNTIF($G$14:G620,G620)=1,1,0))</f>
        <v/>
      </c>
      <c r="I620" s="1" t="str">
        <f>IF(D620="","",VLOOKUP(D620,'data source'!$AE$2:$AG$251,3,FALSE))</f>
        <v/>
      </c>
      <c r="J620" s="1" t="str">
        <f>IF(I620="","",IF(COUNTIF($I$14:I620,I620)=1,1,0))</f>
        <v/>
      </c>
    </row>
    <row r="621" spans="1:10" x14ac:dyDescent="0.25">
      <c r="A621" s="10" t="s">
        <v>620</v>
      </c>
      <c r="B621" s="53"/>
      <c r="C621" s="49"/>
      <c r="D621" s="54"/>
      <c r="E621" s="11" t="str">
        <f>IF(D621="","",VLOOKUP(D621,'data source'!$Z$2:$AA$249,2,FALSE))</f>
        <v/>
      </c>
      <c r="F621" s="11" t="str">
        <f>IF(D621="","",VLOOKUP(D621,'data source'!$AB$2:$AC$251,2,FALSE))</f>
        <v/>
      </c>
      <c r="G621" s="12" t="str">
        <f>IF(D621="","",VLOOKUP(D621,'data source'!$AE$2:$AF$251,2,FALSE))</f>
        <v/>
      </c>
      <c r="H621" s="1" t="str">
        <f>IF(G621="","",IF(COUNTIF($G$14:G621,G621)=1,1,0))</f>
        <v/>
      </c>
      <c r="I621" s="1" t="str">
        <f>IF(D621="","",VLOOKUP(D621,'data source'!$AE$2:$AG$251,3,FALSE))</f>
        <v/>
      </c>
      <c r="J621" s="1" t="str">
        <f>IF(I621="","",IF(COUNTIF($I$14:I621,I621)=1,1,0))</f>
        <v/>
      </c>
    </row>
    <row r="622" spans="1:10" x14ac:dyDescent="0.25">
      <c r="A622" s="10" t="s">
        <v>621</v>
      </c>
      <c r="B622" s="53"/>
      <c r="C622" s="49"/>
      <c r="D622" s="54"/>
      <c r="E622" s="11" t="str">
        <f>IF(D622="","",VLOOKUP(D622,'data source'!$Z$2:$AA$249,2,FALSE))</f>
        <v/>
      </c>
      <c r="F622" s="11" t="str">
        <f>IF(D622="","",VLOOKUP(D622,'data source'!$AB$2:$AC$251,2,FALSE))</f>
        <v/>
      </c>
      <c r="G622" s="12" t="str">
        <f>IF(D622="","",VLOOKUP(D622,'data source'!$AE$2:$AF$251,2,FALSE))</f>
        <v/>
      </c>
      <c r="H622" s="1" t="str">
        <f>IF(G622="","",IF(COUNTIF($G$14:G622,G622)=1,1,0))</f>
        <v/>
      </c>
      <c r="I622" s="1" t="str">
        <f>IF(D622="","",VLOOKUP(D622,'data source'!$AE$2:$AG$251,3,FALSE))</f>
        <v/>
      </c>
      <c r="J622" s="1" t="str">
        <f>IF(I622="","",IF(COUNTIF($I$14:I622,I622)=1,1,0))</f>
        <v/>
      </c>
    </row>
    <row r="623" spans="1:10" x14ac:dyDescent="0.25">
      <c r="A623" s="10" t="s">
        <v>622</v>
      </c>
      <c r="B623" s="53"/>
      <c r="C623" s="49"/>
      <c r="D623" s="54"/>
      <c r="E623" s="11" t="str">
        <f>IF(D623="","",VLOOKUP(D623,'data source'!$Z$2:$AA$249,2,FALSE))</f>
        <v/>
      </c>
      <c r="F623" s="11" t="str">
        <f>IF(D623="","",VLOOKUP(D623,'data source'!$AB$2:$AC$251,2,FALSE))</f>
        <v/>
      </c>
      <c r="G623" s="12" t="str">
        <f>IF(D623="","",VLOOKUP(D623,'data source'!$AE$2:$AF$251,2,FALSE))</f>
        <v/>
      </c>
      <c r="H623" s="1" t="str">
        <f>IF(G623="","",IF(COUNTIF($G$14:G623,G623)=1,1,0))</f>
        <v/>
      </c>
      <c r="I623" s="1" t="str">
        <f>IF(D623="","",VLOOKUP(D623,'data source'!$AE$2:$AG$251,3,FALSE))</f>
        <v/>
      </c>
      <c r="J623" s="1" t="str">
        <f>IF(I623="","",IF(COUNTIF($I$14:I623,I623)=1,1,0))</f>
        <v/>
      </c>
    </row>
    <row r="624" spans="1:10" x14ac:dyDescent="0.25">
      <c r="A624" s="10" t="s">
        <v>623</v>
      </c>
      <c r="B624" s="53"/>
      <c r="C624" s="49"/>
      <c r="D624" s="54"/>
      <c r="E624" s="11" t="str">
        <f>IF(D624="","",VLOOKUP(D624,'data source'!$Z$2:$AA$249,2,FALSE))</f>
        <v/>
      </c>
      <c r="F624" s="11" t="str">
        <f>IF(D624="","",VLOOKUP(D624,'data source'!$AB$2:$AC$251,2,FALSE))</f>
        <v/>
      </c>
      <c r="G624" s="12" t="str">
        <f>IF(D624="","",VLOOKUP(D624,'data source'!$AE$2:$AF$251,2,FALSE))</f>
        <v/>
      </c>
      <c r="H624" s="1" t="str">
        <f>IF(G624="","",IF(COUNTIF($G$14:G624,G624)=1,1,0))</f>
        <v/>
      </c>
      <c r="I624" s="1" t="str">
        <f>IF(D624="","",VLOOKUP(D624,'data source'!$AE$2:$AG$251,3,FALSE))</f>
        <v/>
      </c>
      <c r="J624" s="1" t="str">
        <f>IF(I624="","",IF(COUNTIF($I$14:I624,I624)=1,1,0))</f>
        <v/>
      </c>
    </row>
    <row r="625" spans="1:10" x14ac:dyDescent="0.25">
      <c r="A625" s="10" t="s">
        <v>624</v>
      </c>
      <c r="B625" s="53"/>
      <c r="C625" s="49"/>
      <c r="D625" s="54"/>
      <c r="E625" s="11" t="str">
        <f>IF(D625="","",VLOOKUP(D625,'data source'!$Z$2:$AA$249,2,FALSE))</f>
        <v/>
      </c>
      <c r="F625" s="11" t="str">
        <f>IF(D625="","",VLOOKUP(D625,'data source'!$AB$2:$AC$251,2,FALSE))</f>
        <v/>
      </c>
      <c r="G625" s="12" t="str">
        <f>IF(D625="","",VLOOKUP(D625,'data source'!$AE$2:$AF$251,2,FALSE))</f>
        <v/>
      </c>
      <c r="H625" s="1" t="str">
        <f>IF(G625="","",IF(COUNTIF($G$14:G625,G625)=1,1,0))</f>
        <v/>
      </c>
      <c r="I625" s="1" t="str">
        <f>IF(D625="","",VLOOKUP(D625,'data source'!$AE$2:$AG$251,3,FALSE))</f>
        <v/>
      </c>
      <c r="J625" s="1" t="str">
        <f>IF(I625="","",IF(COUNTIF($I$14:I625,I625)=1,1,0))</f>
        <v/>
      </c>
    </row>
    <row r="626" spans="1:10" x14ac:dyDescent="0.25">
      <c r="A626" s="10" t="s">
        <v>625</v>
      </c>
      <c r="B626" s="53"/>
      <c r="C626" s="49"/>
      <c r="D626" s="54"/>
      <c r="E626" s="11" t="str">
        <f>IF(D626="","",VLOOKUP(D626,'data source'!$Z$2:$AA$249,2,FALSE))</f>
        <v/>
      </c>
      <c r="F626" s="11" t="str">
        <f>IF(D626="","",VLOOKUP(D626,'data source'!$AB$2:$AC$251,2,FALSE))</f>
        <v/>
      </c>
      <c r="G626" s="12" t="str">
        <f>IF(D626="","",VLOOKUP(D626,'data source'!$AE$2:$AF$251,2,FALSE))</f>
        <v/>
      </c>
      <c r="H626" s="1" t="str">
        <f>IF(G626="","",IF(COUNTIF($G$14:G626,G626)=1,1,0))</f>
        <v/>
      </c>
      <c r="I626" s="1" t="str">
        <f>IF(D626="","",VLOOKUP(D626,'data source'!$AE$2:$AG$251,3,FALSE))</f>
        <v/>
      </c>
      <c r="J626" s="1" t="str">
        <f>IF(I626="","",IF(COUNTIF($I$14:I626,I626)=1,1,0))</f>
        <v/>
      </c>
    </row>
    <row r="627" spans="1:10" x14ac:dyDescent="0.25">
      <c r="A627" s="10" t="s">
        <v>626</v>
      </c>
      <c r="B627" s="53"/>
      <c r="C627" s="49"/>
      <c r="D627" s="54"/>
      <c r="E627" s="11" t="str">
        <f>IF(D627="","",VLOOKUP(D627,'data source'!$Z$2:$AA$249,2,FALSE))</f>
        <v/>
      </c>
      <c r="F627" s="11" t="str">
        <f>IF(D627="","",VLOOKUP(D627,'data source'!$AB$2:$AC$251,2,FALSE))</f>
        <v/>
      </c>
      <c r="G627" s="12" t="str">
        <f>IF(D627="","",VLOOKUP(D627,'data source'!$AE$2:$AF$251,2,FALSE))</f>
        <v/>
      </c>
      <c r="H627" s="1" t="str">
        <f>IF(G627="","",IF(COUNTIF($G$14:G627,G627)=1,1,0))</f>
        <v/>
      </c>
      <c r="I627" s="1" t="str">
        <f>IF(D627="","",VLOOKUP(D627,'data source'!$AE$2:$AG$251,3,FALSE))</f>
        <v/>
      </c>
      <c r="J627" s="1" t="str">
        <f>IF(I627="","",IF(COUNTIF($I$14:I627,I627)=1,1,0))</f>
        <v/>
      </c>
    </row>
    <row r="628" spans="1:10" x14ac:dyDescent="0.25">
      <c r="A628" s="10" t="s">
        <v>627</v>
      </c>
      <c r="B628" s="53"/>
      <c r="C628" s="49"/>
      <c r="D628" s="54"/>
      <c r="E628" s="11" t="str">
        <f>IF(D628="","",VLOOKUP(D628,'data source'!$Z$2:$AA$249,2,FALSE))</f>
        <v/>
      </c>
      <c r="F628" s="11" t="str">
        <f>IF(D628="","",VLOOKUP(D628,'data source'!$AB$2:$AC$251,2,FALSE))</f>
        <v/>
      </c>
      <c r="G628" s="12" t="str">
        <f>IF(D628="","",VLOOKUP(D628,'data source'!$AE$2:$AF$251,2,FALSE))</f>
        <v/>
      </c>
      <c r="H628" s="1" t="str">
        <f>IF(G628="","",IF(COUNTIF($G$14:G628,G628)=1,1,0))</f>
        <v/>
      </c>
      <c r="I628" s="1" t="str">
        <f>IF(D628="","",VLOOKUP(D628,'data source'!$AE$2:$AG$251,3,FALSE))</f>
        <v/>
      </c>
      <c r="J628" s="1" t="str">
        <f>IF(I628="","",IF(COUNTIF($I$14:I628,I628)=1,1,0))</f>
        <v/>
      </c>
    </row>
    <row r="629" spans="1:10" x14ac:dyDescent="0.25">
      <c r="A629" s="10" t="s">
        <v>628</v>
      </c>
      <c r="B629" s="53"/>
      <c r="C629" s="49"/>
      <c r="D629" s="54"/>
      <c r="E629" s="11" t="str">
        <f>IF(D629="","",VLOOKUP(D629,'data source'!$Z$2:$AA$249,2,FALSE))</f>
        <v/>
      </c>
      <c r="F629" s="11" t="str">
        <f>IF(D629="","",VLOOKUP(D629,'data source'!$AB$2:$AC$251,2,FALSE))</f>
        <v/>
      </c>
      <c r="G629" s="12" t="str">
        <f>IF(D629="","",VLOOKUP(D629,'data source'!$AE$2:$AF$251,2,FALSE))</f>
        <v/>
      </c>
      <c r="H629" s="1" t="str">
        <f>IF(G629="","",IF(COUNTIF($G$14:G629,G629)=1,1,0))</f>
        <v/>
      </c>
      <c r="I629" s="1" t="str">
        <f>IF(D629="","",VLOOKUP(D629,'data source'!$AE$2:$AG$251,3,FALSE))</f>
        <v/>
      </c>
      <c r="J629" s="1" t="str">
        <f>IF(I629="","",IF(COUNTIF($I$14:I629,I629)=1,1,0))</f>
        <v/>
      </c>
    </row>
    <row r="630" spans="1:10" x14ac:dyDescent="0.25">
      <c r="A630" s="10" t="s">
        <v>629</v>
      </c>
      <c r="B630" s="53"/>
      <c r="C630" s="49"/>
      <c r="D630" s="54"/>
      <c r="E630" s="11" t="str">
        <f>IF(D630="","",VLOOKUP(D630,'data source'!$Z$2:$AA$249,2,FALSE))</f>
        <v/>
      </c>
      <c r="F630" s="11" t="str">
        <f>IF(D630="","",VLOOKUP(D630,'data source'!$AB$2:$AC$251,2,FALSE))</f>
        <v/>
      </c>
      <c r="G630" s="12" t="str">
        <f>IF(D630="","",VLOOKUP(D630,'data source'!$AE$2:$AF$251,2,FALSE))</f>
        <v/>
      </c>
      <c r="H630" s="1" t="str">
        <f>IF(G630="","",IF(COUNTIF($G$14:G630,G630)=1,1,0))</f>
        <v/>
      </c>
      <c r="I630" s="1" t="str">
        <f>IF(D630="","",VLOOKUP(D630,'data source'!$AE$2:$AG$251,3,FALSE))</f>
        <v/>
      </c>
      <c r="J630" s="1" t="str">
        <f>IF(I630="","",IF(COUNTIF($I$14:I630,I630)=1,1,0))</f>
        <v/>
      </c>
    </row>
    <row r="631" spans="1:10" x14ac:dyDescent="0.25">
      <c r="A631" s="10" t="s">
        <v>630</v>
      </c>
      <c r="B631" s="53"/>
      <c r="C631" s="49"/>
      <c r="D631" s="54"/>
      <c r="E631" s="11" t="str">
        <f>IF(D631="","",VLOOKUP(D631,'data source'!$Z$2:$AA$249,2,FALSE))</f>
        <v/>
      </c>
      <c r="F631" s="11" t="str">
        <f>IF(D631="","",VLOOKUP(D631,'data source'!$AB$2:$AC$251,2,FALSE))</f>
        <v/>
      </c>
      <c r="G631" s="12" t="str">
        <f>IF(D631="","",VLOOKUP(D631,'data source'!$AE$2:$AF$251,2,FALSE))</f>
        <v/>
      </c>
      <c r="H631" s="1" t="str">
        <f>IF(G631="","",IF(COUNTIF($G$14:G631,G631)=1,1,0))</f>
        <v/>
      </c>
      <c r="I631" s="1" t="str">
        <f>IF(D631="","",VLOOKUP(D631,'data source'!$AE$2:$AG$251,3,FALSE))</f>
        <v/>
      </c>
      <c r="J631" s="1" t="str">
        <f>IF(I631="","",IF(COUNTIF($I$14:I631,I631)=1,1,0))</f>
        <v/>
      </c>
    </row>
    <row r="632" spans="1:10" x14ac:dyDescent="0.25">
      <c r="A632" s="10" t="s">
        <v>631</v>
      </c>
      <c r="B632" s="53"/>
      <c r="C632" s="49"/>
      <c r="D632" s="54"/>
      <c r="E632" s="11" t="str">
        <f>IF(D632="","",VLOOKUP(D632,'data source'!$Z$2:$AA$249,2,FALSE))</f>
        <v/>
      </c>
      <c r="F632" s="11" t="str">
        <f>IF(D632="","",VLOOKUP(D632,'data source'!$AB$2:$AC$251,2,FALSE))</f>
        <v/>
      </c>
      <c r="G632" s="12" t="str">
        <f>IF(D632="","",VLOOKUP(D632,'data source'!$AE$2:$AF$251,2,FALSE))</f>
        <v/>
      </c>
      <c r="H632" s="1" t="str">
        <f>IF(G632="","",IF(COUNTIF($G$14:G632,G632)=1,1,0))</f>
        <v/>
      </c>
      <c r="I632" s="1" t="str">
        <f>IF(D632="","",VLOOKUP(D632,'data source'!$AE$2:$AG$251,3,FALSE))</f>
        <v/>
      </c>
      <c r="J632" s="1" t="str">
        <f>IF(I632="","",IF(COUNTIF($I$14:I632,I632)=1,1,0))</f>
        <v/>
      </c>
    </row>
    <row r="633" spans="1:10" x14ac:dyDescent="0.25">
      <c r="A633" s="10" t="s">
        <v>632</v>
      </c>
      <c r="B633" s="53"/>
      <c r="C633" s="49"/>
      <c r="D633" s="54"/>
      <c r="E633" s="11" t="str">
        <f>IF(D633="","",VLOOKUP(D633,'data source'!$Z$2:$AA$249,2,FALSE))</f>
        <v/>
      </c>
      <c r="F633" s="11" t="str">
        <f>IF(D633="","",VLOOKUP(D633,'data source'!$AB$2:$AC$251,2,FALSE))</f>
        <v/>
      </c>
      <c r="G633" s="12" t="str">
        <f>IF(D633="","",VLOOKUP(D633,'data source'!$AE$2:$AF$251,2,FALSE))</f>
        <v/>
      </c>
      <c r="H633" s="1" t="str">
        <f>IF(G633="","",IF(COUNTIF($G$14:G633,G633)=1,1,0))</f>
        <v/>
      </c>
      <c r="I633" s="1" t="str">
        <f>IF(D633="","",VLOOKUP(D633,'data source'!$AE$2:$AG$251,3,FALSE))</f>
        <v/>
      </c>
      <c r="J633" s="1" t="str">
        <f>IF(I633="","",IF(COUNTIF($I$14:I633,I633)=1,1,0))</f>
        <v/>
      </c>
    </row>
    <row r="634" spans="1:10" x14ac:dyDescent="0.25">
      <c r="A634" s="10" t="s">
        <v>633</v>
      </c>
      <c r="B634" s="53"/>
      <c r="C634" s="49"/>
      <c r="D634" s="54"/>
      <c r="E634" s="11" t="str">
        <f>IF(D634="","",VLOOKUP(D634,'data source'!$Z$2:$AA$249,2,FALSE))</f>
        <v/>
      </c>
      <c r="F634" s="11" t="str">
        <f>IF(D634="","",VLOOKUP(D634,'data source'!$AB$2:$AC$251,2,FALSE))</f>
        <v/>
      </c>
      <c r="G634" s="12" t="str">
        <f>IF(D634="","",VLOOKUP(D634,'data source'!$AE$2:$AF$251,2,FALSE))</f>
        <v/>
      </c>
      <c r="H634" s="1" t="str">
        <f>IF(G634="","",IF(COUNTIF($G$14:G634,G634)=1,1,0))</f>
        <v/>
      </c>
      <c r="I634" s="1" t="str">
        <f>IF(D634="","",VLOOKUP(D634,'data source'!$AE$2:$AG$251,3,FALSE))</f>
        <v/>
      </c>
      <c r="J634" s="1" t="str">
        <f>IF(I634="","",IF(COUNTIF($I$14:I634,I634)=1,1,0))</f>
        <v/>
      </c>
    </row>
    <row r="635" spans="1:10" x14ac:dyDescent="0.25">
      <c r="A635" s="10" t="s">
        <v>634</v>
      </c>
      <c r="B635" s="53"/>
      <c r="C635" s="49"/>
      <c r="D635" s="54"/>
      <c r="E635" s="11" t="str">
        <f>IF(D635="","",VLOOKUP(D635,'data source'!$Z$2:$AA$249,2,FALSE))</f>
        <v/>
      </c>
      <c r="F635" s="11" t="str">
        <f>IF(D635="","",VLOOKUP(D635,'data source'!$AB$2:$AC$251,2,FALSE))</f>
        <v/>
      </c>
      <c r="G635" s="12" t="str">
        <f>IF(D635="","",VLOOKUP(D635,'data source'!$AE$2:$AF$251,2,FALSE))</f>
        <v/>
      </c>
      <c r="H635" s="1" t="str">
        <f>IF(G635="","",IF(COUNTIF($G$14:G635,G635)=1,1,0))</f>
        <v/>
      </c>
      <c r="I635" s="1" t="str">
        <f>IF(D635="","",VLOOKUP(D635,'data source'!$AE$2:$AG$251,3,FALSE))</f>
        <v/>
      </c>
      <c r="J635" s="1" t="str">
        <f>IF(I635="","",IF(COUNTIF($I$14:I635,I635)=1,1,0))</f>
        <v/>
      </c>
    </row>
    <row r="636" spans="1:10" x14ac:dyDescent="0.25">
      <c r="A636" s="10" t="s">
        <v>635</v>
      </c>
      <c r="B636" s="53"/>
      <c r="C636" s="49"/>
      <c r="D636" s="54"/>
      <c r="E636" s="11" t="str">
        <f>IF(D636="","",VLOOKUP(D636,'data source'!$Z$2:$AA$249,2,FALSE))</f>
        <v/>
      </c>
      <c r="F636" s="11" t="str">
        <f>IF(D636="","",VLOOKUP(D636,'data source'!$AB$2:$AC$251,2,FALSE))</f>
        <v/>
      </c>
      <c r="G636" s="12" t="str">
        <f>IF(D636="","",VLOOKUP(D636,'data source'!$AE$2:$AF$251,2,FALSE))</f>
        <v/>
      </c>
      <c r="H636" s="1" t="str">
        <f>IF(G636="","",IF(COUNTIF($G$14:G636,G636)=1,1,0))</f>
        <v/>
      </c>
      <c r="I636" s="1" t="str">
        <f>IF(D636="","",VLOOKUP(D636,'data source'!$AE$2:$AG$251,3,FALSE))</f>
        <v/>
      </c>
      <c r="J636" s="1" t="str">
        <f>IF(I636="","",IF(COUNTIF($I$14:I636,I636)=1,1,0))</f>
        <v/>
      </c>
    </row>
    <row r="637" spans="1:10" x14ac:dyDescent="0.25">
      <c r="A637" s="10" t="s">
        <v>636</v>
      </c>
      <c r="B637" s="53"/>
      <c r="C637" s="49"/>
      <c r="D637" s="54"/>
      <c r="E637" s="11" t="str">
        <f>IF(D637="","",VLOOKUP(D637,'data source'!$Z$2:$AA$249,2,FALSE))</f>
        <v/>
      </c>
      <c r="F637" s="11" t="str">
        <f>IF(D637="","",VLOOKUP(D637,'data source'!$AB$2:$AC$251,2,FALSE))</f>
        <v/>
      </c>
      <c r="G637" s="12" t="str">
        <f>IF(D637="","",VLOOKUP(D637,'data source'!$AE$2:$AF$251,2,FALSE))</f>
        <v/>
      </c>
      <c r="H637" s="1" t="str">
        <f>IF(G637="","",IF(COUNTIF($G$14:G637,G637)=1,1,0))</f>
        <v/>
      </c>
      <c r="I637" s="1" t="str">
        <f>IF(D637="","",VLOOKUP(D637,'data source'!$AE$2:$AG$251,3,FALSE))</f>
        <v/>
      </c>
      <c r="J637" s="1" t="str">
        <f>IF(I637="","",IF(COUNTIF($I$14:I637,I637)=1,1,0))</f>
        <v/>
      </c>
    </row>
    <row r="638" spans="1:10" x14ac:dyDescent="0.25">
      <c r="A638" s="10" t="s">
        <v>637</v>
      </c>
      <c r="B638" s="53"/>
      <c r="C638" s="49"/>
      <c r="D638" s="54"/>
      <c r="E638" s="11" t="str">
        <f>IF(D638="","",VLOOKUP(D638,'data source'!$Z$2:$AA$249,2,FALSE))</f>
        <v/>
      </c>
      <c r="F638" s="11" t="str">
        <f>IF(D638="","",VLOOKUP(D638,'data source'!$AB$2:$AC$251,2,FALSE))</f>
        <v/>
      </c>
      <c r="G638" s="12" t="str">
        <f>IF(D638="","",VLOOKUP(D638,'data source'!$AE$2:$AF$251,2,FALSE))</f>
        <v/>
      </c>
      <c r="H638" s="1" t="str">
        <f>IF(G638="","",IF(COUNTIF($G$14:G638,G638)=1,1,0))</f>
        <v/>
      </c>
      <c r="I638" s="1" t="str">
        <f>IF(D638="","",VLOOKUP(D638,'data source'!$AE$2:$AG$251,3,FALSE))</f>
        <v/>
      </c>
      <c r="J638" s="1" t="str">
        <f>IF(I638="","",IF(COUNTIF($I$14:I638,I638)=1,1,0))</f>
        <v/>
      </c>
    </row>
    <row r="639" spans="1:10" x14ac:dyDescent="0.25">
      <c r="A639" s="10" t="s">
        <v>638</v>
      </c>
      <c r="B639" s="53"/>
      <c r="C639" s="49"/>
      <c r="D639" s="54"/>
      <c r="E639" s="11" t="str">
        <f>IF(D639="","",VLOOKUP(D639,'data source'!$Z$2:$AA$249,2,FALSE))</f>
        <v/>
      </c>
      <c r="F639" s="11" t="str">
        <f>IF(D639="","",VLOOKUP(D639,'data source'!$AB$2:$AC$251,2,FALSE))</f>
        <v/>
      </c>
      <c r="G639" s="12" t="str">
        <f>IF(D639="","",VLOOKUP(D639,'data source'!$AE$2:$AF$251,2,FALSE))</f>
        <v/>
      </c>
      <c r="H639" s="1" t="str">
        <f>IF(G639="","",IF(COUNTIF($G$14:G639,G639)=1,1,0))</f>
        <v/>
      </c>
      <c r="I639" s="1" t="str">
        <f>IF(D639="","",VLOOKUP(D639,'data source'!$AE$2:$AG$251,3,FALSE))</f>
        <v/>
      </c>
      <c r="J639" s="1" t="str">
        <f>IF(I639="","",IF(COUNTIF($I$14:I639,I639)=1,1,0))</f>
        <v/>
      </c>
    </row>
    <row r="640" spans="1:10" x14ac:dyDescent="0.25">
      <c r="A640" s="10" t="s">
        <v>639</v>
      </c>
      <c r="B640" s="53"/>
      <c r="C640" s="49"/>
      <c r="D640" s="54"/>
      <c r="E640" s="11" t="str">
        <f>IF(D640="","",VLOOKUP(D640,'data source'!$Z$2:$AA$249,2,FALSE))</f>
        <v/>
      </c>
      <c r="F640" s="11" t="str">
        <f>IF(D640="","",VLOOKUP(D640,'data source'!$AB$2:$AC$251,2,FALSE))</f>
        <v/>
      </c>
      <c r="G640" s="12" t="str">
        <f>IF(D640="","",VLOOKUP(D640,'data source'!$AE$2:$AF$251,2,FALSE))</f>
        <v/>
      </c>
      <c r="H640" s="1" t="str">
        <f>IF(G640="","",IF(COUNTIF($G$14:G640,G640)=1,1,0))</f>
        <v/>
      </c>
      <c r="I640" s="1" t="str">
        <f>IF(D640="","",VLOOKUP(D640,'data source'!$AE$2:$AG$251,3,FALSE))</f>
        <v/>
      </c>
      <c r="J640" s="1" t="str">
        <f>IF(I640="","",IF(COUNTIF($I$14:I640,I640)=1,1,0))</f>
        <v/>
      </c>
    </row>
    <row r="641" spans="1:10" x14ac:dyDescent="0.25">
      <c r="A641" s="10" t="s">
        <v>640</v>
      </c>
      <c r="B641" s="53"/>
      <c r="C641" s="49"/>
      <c r="D641" s="54"/>
      <c r="E641" s="11" t="str">
        <f>IF(D641="","",VLOOKUP(D641,'data source'!$Z$2:$AA$249,2,FALSE))</f>
        <v/>
      </c>
      <c r="F641" s="11" t="str">
        <f>IF(D641="","",VLOOKUP(D641,'data source'!$AB$2:$AC$251,2,FALSE))</f>
        <v/>
      </c>
      <c r="G641" s="12" t="str">
        <f>IF(D641="","",VLOOKUP(D641,'data source'!$AE$2:$AF$251,2,FALSE))</f>
        <v/>
      </c>
      <c r="H641" s="1" t="str">
        <f>IF(G641="","",IF(COUNTIF($G$14:G641,G641)=1,1,0))</f>
        <v/>
      </c>
      <c r="I641" s="1" t="str">
        <f>IF(D641="","",VLOOKUP(D641,'data source'!$AE$2:$AG$251,3,FALSE))</f>
        <v/>
      </c>
      <c r="J641" s="1" t="str">
        <f>IF(I641="","",IF(COUNTIF($I$14:I641,I641)=1,1,0))</f>
        <v/>
      </c>
    </row>
    <row r="642" spans="1:10" x14ac:dyDescent="0.25">
      <c r="A642" s="10" t="s">
        <v>641</v>
      </c>
      <c r="B642" s="53"/>
      <c r="C642" s="49"/>
      <c r="D642" s="54"/>
      <c r="E642" s="11" t="str">
        <f>IF(D642="","",VLOOKUP(D642,'data source'!$Z$2:$AA$249,2,FALSE))</f>
        <v/>
      </c>
      <c r="F642" s="11" t="str">
        <f>IF(D642="","",VLOOKUP(D642,'data source'!$AB$2:$AC$251,2,FALSE))</f>
        <v/>
      </c>
      <c r="G642" s="12" t="str">
        <f>IF(D642="","",VLOOKUP(D642,'data source'!$AE$2:$AF$251,2,FALSE))</f>
        <v/>
      </c>
      <c r="H642" s="1" t="str">
        <f>IF(G642="","",IF(COUNTIF($G$14:G642,G642)=1,1,0))</f>
        <v/>
      </c>
      <c r="I642" s="1" t="str">
        <f>IF(D642="","",VLOOKUP(D642,'data source'!$AE$2:$AG$251,3,FALSE))</f>
        <v/>
      </c>
      <c r="J642" s="1" t="str">
        <f>IF(I642="","",IF(COUNTIF($I$14:I642,I642)=1,1,0))</f>
        <v/>
      </c>
    </row>
    <row r="643" spans="1:10" x14ac:dyDescent="0.25">
      <c r="A643" s="10" t="s">
        <v>642</v>
      </c>
      <c r="B643" s="53"/>
      <c r="C643" s="49"/>
      <c r="D643" s="54"/>
      <c r="E643" s="11" t="str">
        <f>IF(D643="","",VLOOKUP(D643,'data source'!$Z$2:$AA$249,2,FALSE))</f>
        <v/>
      </c>
      <c r="F643" s="11" t="str">
        <f>IF(D643="","",VLOOKUP(D643,'data source'!$AB$2:$AC$251,2,FALSE))</f>
        <v/>
      </c>
      <c r="G643" s="12" t="str">
        <f>IF(D643="","",VLOOKUP(D643,'data source'!$AE$2:$AF$251,2,FALSE))</f>
        <v/>
      </c>
      <c r="H643" s="1" t="str">
        <f>IF(G643="","",IF(COUNTIF($G$14:G643,G643)=1,1,0))</f>
        <v/>
      </c>
      <c r="I643" s="1" t="str">
        <f>IF(D643="","",VLOOKUP(D643,'data source'!$AE$2:$AG$251,3,FALSE))</f>
        <v/>
      </c>
      <c r="J643" s="1" t="str">
        <f>IF(I643="","",IF(COUNTIF($I$14:I643,I643)=1,1,0))</f>
        <v/>
      </c>
    </row>
    <row r="644" spans="1:10" x14ac:dyDescent="0.25">
      <c r="A644" s="10" t="s">
        <v>643</v>
      </c>
      <c r="B644" s="53"/>
      <c r="C644" s="49"/>
      <c r="D644" s="54"/>
      <c r="E644" s="11" t="str">
        <f>IF(D644="","",VLOOKUP(D644,'data source'!$Z$2:$AA$249,2,FALSE))</f>
        <v/>
      </c>
      <c r="F644" s="11" t="str">
        <f>IF(D644="","",VLOOKUP(D644,'data source'!$AB$2:$AC$251,2,FALSE))</f>
        <v/>
      </c>
      <c r="G644" s="12" t="str">
        <f>IF(D644="","",VLOOKUP(D644,'data source'!$AE$2:$AF$251,2,FALSE))</f>
        <v/>
      </c>
      <c r="H644" s="1" t="str">
        <f>IF(G644="","",IF(COUNTIF($G$14:G644,G644)=1,1,0))</f>
        <v/>
      </c>
      <c r="I644" s="1" t="str">
        <f>IF(D644="","",VLOOKUP(D644,'data source'!$AE$2:$AG$251,3,FALSE))</f>
        <v/>
      </c>
      <c r="J644" s="1" t="str">
        <f>IF(I644="","",IF(COUNTIF($I$14:I644,I644)=1,1,0))</f>
        <v/>
      </c>
    </row>
    <row r="645" spans="1:10" x14ac:dyDescent="0.25">
      <c r="A645" s="10" t="s">
        <v>644</v>
      </c>
      <c r="B645" s="53"/>
      <c r="C645" s="49"/>
      <c r="D645" s="54"/>
      <c r="E645" s="11" t="str">
        <f>IF(D645="","",VLOOKUP(D645,'data source'!$Z$2:$AA$249,2,FALSE))</f>
        <v/>
      </c>
      <c r="F645" s="11" t="str">
        <f>IF(D645="","",VLOOKUP(D645,'data source'!$AB$2:$AC$251,2,FALSE))</f>
        <v/>
      </c>
      <c r="G645" s="12" t="str">
        <f>IF(D645="","",VLOOKUP(D645,'data source'!$AE$2:$AF$251,2,FALSE))</f>
        <v/>
      </c>
      <c r="H645" s="1" t="str">
        <f>IF(G645="","",IF(COUNTIF($G$14:G645,G645)=1,1,0))</f>
        <v/>
      </c>
      <c r="I645" s="1" t="str">
        <f>IF(D645="","",VLOOKUP(D645,'data source'!$AE$2:$AG$251,3,FALSE))</f>
        <v/>
      </c>
      <c r="J645" s="1" t="str">
        <f>IF(I645="","",IF(COUNTIF($I$14:I645,I645)=1,1,0))</f>
        <v/>
      </c>
    </row>
    <row r="646" spans="1:10" x14ac:dyDescent="0.25">
      <c r="A646" s="10" t="s">
        <v>645</v>
      </c>
      <c r="B646" s="53"/>
      <c r="C646" s="49"/>
      <c r="D646" s="54"/>
      <c r="E646" s="11" t="str">
        <f>IF(D646="","",VLOOKUP(D646,'data source'!$Z$2:$AA$249,2,FALSE))</f>
        <v/>
      </c>
      <c r="F646" s="11" t="str">
        <f>IF(D646="","",VLOOKUP(D646,'data source'!$AB$2:$AC$251,2,FALSE))</f>
        <v/>
      </c>
      <c r="G646" s="12" t="str">
        <f>IF(D646="","",VLOOKUP(D646,'data source'!$AE$2:$AF$251,2,FALSE))</f>
        <v/>
      </c>
      <c r="H646" s="1" t="str">
        <f>IF(G646="","",IF(COUNTIF($G$14:G646,G646)=1,1,0))</f>
        <v/>
      </c>
      <c r="I646" s="1" t="str">
        <f>IF(D646="","",VLOOKUP(D646,'data source'!$AE$2:$AG$251,3,FALSE))</f>
        <v/>
      </c>
      <c r="J646" s="1" t="str">
        <f>IF(I646="","",IF(COUNTIF($I$14:I646,I646)=1,1,0))</f>
        <v/>
      </c>
    </row>
    <row r="647" spans="1:10" x14ac:dyDescent="0.25">
      <c r="A647" s="10" t="s">
        <v>646</v>
      </c>
      <c r="B647" s="53"/>
      <c r="C647" s="49"/>
      <c r="D647" s="54"/>
      <c r="E647" s="11" t="str">
        <f>IF(D647="","",VLOOKUP(D647,'data source'!$Z$2:$AA$249,2,FALSE))</f>
        <v/>
      </c>
      <c r="F647" s="11" t="str">
        <f>IF(D647="","",VLOOKUP(D647,'data source'!$AB$2:$AC$251,2,FALSE))</f>
        <v/>
      </c>
      <c r="G647" s="12" t="str">
        <f>IF(D647="","",VLOOKUP(D647,'data source'!$AE$2:$AF$251,2,FALSE))</f>
        <v/>
      </c>
      <c r="H647" s="1" t="str">
        <f>IF(G647="","",IF(COUNTIF($G$14:G647,G647)=1,1,0))</f>
        <v/>
      </c>
      <c r="I647" s="1" t="str">
        <f>IF(D647="","",VLOOKUP(D647,'data source'!$AE$2:$AG$251,3,FALSE))</f>
        <v/>
      </c>
      <c r="J647" s="1" t="str">
        <f>IF(I647="","",IF(COUNTIF($I$14:I647,I647)=1,1,0))</f>
        <v/>
      </c>
    </row>
    <row r="648" spans="1:10" x14ac:dyDescent="0.25">
      <c r="A648" s="10" t="s">
        <v>647</v>
      </c>
      <c r="B648" s="53"/>
      <c r="C648" s="49"/>
      <c r="D648" s="54"/>
      <c r="E648" s="11" t="str">
        <f>IF(D648="","",VLOOKUP(D648,'data source'!$Z$2:$AA$249,2,FALSE))</f>
        <v/>
      </c>
      <c r="F648" s="11" t="str">
        <f>IF(D648="","",VLOOKUP(D648,'data source'!$AB$2:$AC$251,2,FALSE))</f>
        <v/>
      </c>
      <c r="G648" s="12" t="str">
        <f>IF(D648="","",VLOOKUP(D648,'data source'!$AE$2:$AF$251,2,FALSE))</f>
        <v/>
      </c>
      <c r="H648" s="1" t="str">
        <f>IF(G648="","",IF(COUNTIF($G$14:G648,G648)=1,1,0))</f>
        <v/>
      </c>
      <c r="I648" s="1" t="str">
        <f>IF(D648="","",VLOOKUP(D648,'data source'!$AE$2:$AG$251,3,FALSE))</f>
        <v/>
      </c>
      <c r="J648" s="1" t="str">
        <f>IF(I648="","",IF(COUNTIF($I$14:I648,I648)=1,1,0))</f>
        <v/>
      </c>
    </row>
    <row r="649" spans="1:10" x14ac:dyDescent="0.25">
      <c r="A649" s="10" t="s">
        <v>648</v>
      </c>
      <c r="B649" s="53"/>
      <c r="C649" s="49"/>
      <c r="D649" s="54"/>
      <c r="E649" s="11" t="str">
        <f>IF(D649="","",VLOOKUP(D649,'data source'!$Z$2:$AA$249,2,FALSE))</f>
        <v/>
      </c>
      <c r="F649" s="11" t="str">
        <f>IF(D649="","",VLOOKUP(D649,'data source'!$AB$2:$AC$251,2,FALSE))</f>
        <v/>
      </c>
      <c r="G649" s="12" t="str">
        <f>IF(D649="","",VLOOKUP(D649,'data source'!$AE$2:$AF$251,2,FALSE))</f>
        <v/>
      </c>
      <c r="H649" s="1" t="str">
        <f>IF(G649="","",IF(COUNTIF($G$14:G649,G649)=1,1,0))</f>
        <v/>
      </c>
      <c r="I649" s="1" t="str">
        <f>IF(D649="","",VLOOKUP(D649,'data source'!$AE$2:$AG$251,3,FALSE))</f>
        <v/>
      </c>
      <c r="J649" s="1" t="str">
        <f>IF(I649="","",IF(COUNTIF($I$14:I649,I649)=1,1,0))</f>
        <v/>
      </c>
    </row>
    <row r="650" spans="1:10" x14ac:dyDescent="0.25">
      <c r="A650" s="10" t="s">
        <v>649</v>
      </c>
      <c r="B650" s="53"/>
      <c r="C650" s="49"/>
      <c r="D650" s="54"/>
      <c r="E650" s="11" t="str">
        <f>IF(D650="","",VLOOKUP(D650,'data source'!$Z$2:$AA$249,2,FALSE))</f>
        <v/>
      </c>
      <c r="F650" s="11" t="str">
        <f>IF(D650="","",VLOOKUP(D650,'data source'!$AB$2:$AC$251,2,FALSE))</f>
        <v/>
      </c>
      <c r="G650" s="12" t="str">
        <f>IF(D650="","",VLOOKUP(D650,'data source'!$AE$2:$AF$251,2,FALSE))</f>
        <v/>
      </c>
      <c r="H650" s="1" t="str">
        <f>IF(G650="","",IF(COUNTIF($G$14:G650,G650)=1,1,0))</f>
        <v/>
      </c>
      <c r="I650" s="1" t="str">
        <f>IF(D650="","",VLOOKUP(D650,'data source'!$AE$2:$AG$251,3,FALSE))</f>
        <v/>
      </c>
      <c r="J650" s="1" t="str">
        <f>IF(I650="","",IF(COUNTIF($I$14:I650,I650)=1,1,0))</f>
        <v/>
      </c>
    </row>
    <row r="651" spans="1:10" x14ac:dyDescent="0.25">
      <c r="A651" s="10" t="s">
        <v>650</v>
      </c>
      <c r="B651" s="53"/>
      <c r="C651" s="49"/>
      <c r="D651" s="54"/>
      <c r="E651" s="11" t="str">
        <f>IF(D651="","",VLOOKUP(D651,'data source'!$Z$2:$AA$249,2,FALSE))</f>
        <v/>
      </c>
      <c r="F651" s="11" t="str">
        <f>IF(D651="","",VLOOKUP(D651,'data source'!$AB$2:$AC$251,2,FALSE))</f>
        <v/>
      </c>
      <c r="G651" s="12" t="str">
        <f>IF(D651="","",VLOOKUP(D651,'data source'!$AE$2:$AF$251,2,FALSE))</f>
        <v/>
      </c>
      <c r="H651" s="1" t="str">
        <f>IF(G651="","",IF(COUNTIF($G$14:G651,G651)=1,1,0))</f>
        <v/>
      </c>
      <c r="I651" s="1" t="str">
        <f>IF(D651="","",VLOOKUP(D651,'data source'!$AE$2:$AG$251,3,FALSE))</f>
        <v/>
      </c>
      <c r="J651" s="1" t="str">
        <f>IF(I651="","",IF(COUNTIF($I$14:I651,I651)=1,1,0))</f>
        <v/>
      </c>
    </row>
    <row r="652" spans="1:10" x14ac:dyDescent="0.25">
      <c r="A652" s="10" t="s">
        <v>651</v>
      </c>
      <c r="B652" s="53"/>
      <c r="C652" s="49"/>
      <c r="D652" s="54"/>
      <c r="E652" s="11" t="str">
        <f>IF(D652="","",VLOOKUP(D652,'data source'!$Z$2:$AA$249,2,FALSE))</f>
        <v/>
      </c>
      <c r="F652" s="11" t="str">
        <f>IF(D652="","",VLOOKUP(D652,'data source'!$AB$2:$AC$251,2,FALSE))</f>
        <v/>
      </c>
      <c r="G652" s="12" t="str">
        <f>IF(D652="","",VLOOKUP(D652,'data source'!$AE$2:$AF$251,2,FALSE))</f>
        <v/>
      </c>
      <c r="H652" s="1" t="str">
        <f>IF(G652="","",IF(COUNTIF($G$14:G652,G652)=1,1,0))</f>
        <v/>
      </c>
      <c r="I652" s="1" t="str">
        <f>IF(D652="","",VLOOKUP(D652,'data source'!$AE$2:$AG$251,3,FALSE))</f>
        <v/>
      </c>
      <c r="J652" s="1" t="str">
        <f>IF(I652="","",IF(COUNTIF($I$14:I652,I652)=1,1,0))</f>
        <v/>
      </c>
    </row>
    <row r="653" spans="1:10" x14ac:dyDescent="0.25">
      <c r="A653" s="10" t="s">
        <v>652</v>
      </c>
      <c r="B653" s="53"/>
      <c r="C653" s="49"/>
      <c r="D653" s="54"/>
      <c r="E653" s="11" t="str">
        <f>IF(D653="","",VLOOKUP(D653,'data source'!$Z$2:$AA$249,2,FALSE))</f>
        <v/>
      </c>
      <c r="F653" s="11" t="str">
        <f>IF(D653="","",VLOOKUP(D653,'data source'!$AB$2:$AC$251,2,FALSE))</f>
        <v/>
      </c>
      <c r="G653" s="12" t="str">
        <f>IF(D653="","",VLOOKUP(D653,'data source'!$AE$2:$AF$251,2,FALSE))</f>
        <v/>
      </c>
      <c r="H653" s="1" t="str">
        <f>IF(G653="","",IF(COUNTIF($G$14:G653,G653)=1,1,0))</f>
        <v/>
      </c>
      <c r="I653" s="1" t="str">
        <f>IF(D653="","",VLOOKUP(D653,'data source'!$AE$2:$AG$251,3,FALSE))</f>
        <v/>
      </c>
      <c r="J653" s="1" t="str">
        <f>IF(I653="","",IF(COUNTIF($I$14:I653,I653)=1,1,0))</f>
        <v/>
      </c>
    </row>
    <row r="654" spans="1:10" x14ac:dyDescent="0.25">
      <c r="A654" s="10" t="s">
        <v>653</v>
      </c>
      <c r="B654" s="53"/>
      <c r="C654" s="49"/>
      <c r="D654" s="54"/>
      <c r="E654" s="11" t="str">
        <f>IF(D654="","",VLOOKUP(D654,'data source'!$Z$2:$AA$249,2,FALSE))</f>
        <v/>
      </c>
      <c r="F654" s="11" t="str">
        <f>IF(D654="","",VLOOKUP(D654,'data source'!$AB$2:$AC$251,2,FALSE))</f>
        <v/>
      </c>
      <c r="G654" s="12" t="str">
        <f>IF(D654="","",VLOOKUP(D654,'data source'!$AE$2:$AF$251,2,FALSE))</f>
        <v/>
      </c>
      <c r="H654" s="1" t="str">
        <f>IF(G654="","",IF(COUNTIF($G$14:G654,G654)=1,1,0))</f>
        <v/>
      </c>
      <c r="I654" s="1" t="str">
        <f>IF(D654="","",VLOOKUP(D654,'data source'!$AE$2:$AG$251,3,FALSE))</f>
        <v/>
      </c>
      <c r="J654" s="1" t="str">
        <f>IF(I654="","",IF(COUNTIF($I$14:I654,I654)=1,1,0))</f>
        <v/>
      </c>
    </row>
    <row r="655" spans="1:10" x14ac:dyDescent="0.25">
      <c r="A655" s="10" t="s">
        <v>654</v>
      </c>
      <c r="B655" s="53"/>
      <c r="C655" s="49"/>
      <c r="D655" s="54"/>
      <c r="E655" s="11" t="str">
        <f>IF(D655="","",VLOOKUP(D655,'data source'!$Z$2:$AA$249,2,FALSE))</f>
        <v/>
      </c>
      <c r="F655" s="11" t="str">
        <f>IF(D655="","",VLOOKUP(D655,'data source'!$AB$2:$AC$251,2,FALSE))</f>
        <v/>
      </c>
      <c r="G655" s="12" t="str">
        <f>IF(D655="","",VLOOKUP(D655,'data source'!$AE$2:$AF$251,2,FALSE))</f>
        <v/>
      </c>
      <c r="H655" s="1" t="str">
        <f>IF(G655="","",IF(COUNTIF($G$14:G655,G655)=1,1,0))</f>
        <v/>
      </c>
      <c r="I655" s="1" t="str">
        <f>IF(D655="","",VLOOKUP(D655,'data source'!$AE$2:$AG$251,3,FALSE))</f>
        <v/>
      </c>
      <c r="J655" s="1" t="str">
        <f>IF(I655="","",IF(COUNTIF($I$14:I655,I655)=1,1,0))</f>
        <v/>
      </c>
    </row>
    <row r="656" spans="1:10" x14ac:dyDescent="0.25">
      <c r="A656" s="10" t="s">
        <v>655</v>
      </c>
      <c r="B656" s="53"/>
      <c r="C656" s="49"/>
      <c r="D656" s="54"/>
      <c r="E656" s="11" t="str">
        <f>IF(D656="","",VLOOKUP(D656,'data source'!$Z$2:$AA$249,2,FALSE))</f>
        <v/>
      </c>
      <c r="F656" s="11" t="str">
        <f>IF(D656="","",VLOOKUP(D656,'data source'!$AB$2:$AC$251,2,FALSE))</f>
        <v/>
      </c>
      <c r="G656" s="12" t="str">
        <f>IF(D656="","",VLOOKUP(D656,'data source'!$AE$2:$AF$251,2,FALSE))</f>
        <v/>
      </c>
      <c r="H656" s="1" t="str">
        <f>IF(G656="","",IF(COUNTIF($G$14:G656,G656)=1,1,0))</f>
        <v/>
      </c>
      <c r="I656" s="1" t="str">
        <f>IF(D656="","",VLOOKUP(D656,'data source'!$AE$2:$AG$251,3,FALSE))</f>
        <v/>
      </c>
      <c r="J656" s="1" t="str">
        <f>IF(I656="","",IF(COUNTIF($I$14:I656,I656)=1,1,0))</f>
        <v/>
      </c>
    </row>
    <row r="657" spans="1:10" x14ac:dyDescent="0.25">
      <c r="A657" s="10" t="s">
        <v>656</v>
      </c>
      <c r="B657" s="53"/>
      <c r="C657" s="49"/>
      <c r="D657" s="54"/>
      <c r="E657" s="11" t="str">
        <f>IF(D657="","",VLOOKUP(D657,'data source'!$Z$2:$AA$249,2,FALSE))</f>
        <v/>
      </c>
      <c r="F657" s="11" t="str">
        <f>IF(D657="","",VLOOKUP(D657,'data source'!$AB$2:$AC$251,2,FALSE))</f>
        <v/>
      </c>
      <c r="G657" s="12" t="str">
        <f>IF(D657="","",VLOOKUP(D657,'data source'!$AE$2:$AF$251,2,FALSE))</f>
        <v/>
      </c>
      <c r="H657" s="1" t="str">
        <f>IF(G657="","",IF(COUNTIF($G$14:G657,G657)=1,1,0))</f>
        <v/>
      </c>
      <c r="I657" s="1" t="str">
        <f>IF(D657="","",VLOOKUP(D657,'data source'!$AE$2:$AG$251,3,FALSE))</f>
        <v/>
      </c>
      <c r="J657" s="1" t="str">
        <f>IF(I657="","",IF(COUNTIF($I$14:I657,I657)=1,1,0))</f>
        <v/>
      </c>
    </row>
    <row r="658" spans="1:10" x14ac:dyDescent="0.25">
      <c r="A658" s="10" t="s">
        <v>657</v>
      </c>
      <c r="B658" s="53"/>
      <c r="C658" s="49"/>
      <c r="D658" s="54"/>
      <c r="E658" s="11" t="str">
        <f>IF(D658="","",VLOOKUP(D658,'data source'!$Z$2:$AA$249,2,FALSE))</f>
        <v/>
      </c>
      <c r="F658" s="11" t="str">
        <f>IF(D658="","",VLOOKUP(D658,'data source'!$AB$2:$AC$251,2,FALSE))</f>
        <v/>
      </c>
      <c r="G658" s="12" t="str">
        <f>IF(D658="","",VLOOKUP(D658,'data source'!$AE$2:$AF$251,2,FALSE))</f>
        <v/>
      </c>
      <c r="H658" s="1" t="str">
        <f>IF(G658="","",IF(COUNTIF($G$14:G658,G658)=1,1,0))</f>
        <v/>
      </c>
      <c r="I658" s="1" t="str">
        <f>IF(D658="","",VLOOKUP(D658,'data source'!$AE$2:$AG$251,3,FALSE))</f>
        <v/>
      </c>
      <c r="J658" s="1" t="str">
        <f>IF(I658="","",IF(COUNTIF($I$14:I658,I658)=1,1,0))</f>
        <v/>
      </c>
    </row>
    <row r="659" spans="1:10" x14ac:dyDescent="0.25">
      <c r="A659" s="10" t="s">
        <v>658</v>
      </c>
      <c r="B659" s="53"/>
      <c r="C659" s="49"/>
      <c r="D659" s="54"/>
      <c r="E659" s="11" t="str">
        <f>IF(D659="","",VLOOKUP(D659,'data source'!$Z$2:$AA$249,2,FALSE))</f>
        <v/>
      </c>
      <c r="F659" s="11" t="str">
        <f>IF(D659="","",VLOOKUP(D659,'data source'!$AB$2:$AC$251,2,FALSE))</f>
        <v/>
      </c>
      <c r="G659" s="12" t="str">
        <f>IF(D659="","",VLOOKUP(D659,'data source'!$AE$2:$AF$251,2,FALSE))</f>
        <v/>
      </c>
      <c r="H659" s="1" t="str">
        <f>IF(G659="","",IF(COUNTIF($G$14:G659,G659)=1,1,0))</f>
        <v/>
      </c>
      <c r="I659" s="1" t="str">
        <f>IF(D659="","",VLOOKUP(D659,'data source'!$AE$2:$AG$251,3,FALSE))</f>
        <v/>
      </c>
      <c r="J659" s="1" t="str">
        <f>IF(I659="","",IF(COUNTIF($I$14:I659,I659)=1,1,0))</f>
        <v/>
      </c>
    </row>
    <row r="660" spans="1:10" x14ac:dyDescent="0.25">
      <c r="A660" s="10" t="s">
        <v>659</v>
      </c>
      <c r="B660" s="53"/>
      <c r="C660" s="49"/>
      <c r="D660" s="54"/>
      <c r="E660" s="11" t="str">
        <f>IF(D660="","",VLOOKUP(D660,'data source'!$Z$2:$AA$249,2,FALSE))</f>
        <v/>
      </c>
      <c r="F660" s="11" t="str">
        <f>IF(D660="","",VLOOKUP(D660,'data source'!$AB$2:$AC$251,2,FALSE))</f>
        <v/>
      </c>
      <c r="G660" s="12" t="str">
        <f>IF(D660="","",VLOOKUP(D660,'data source'!$AE$2:$AF$251,2,FALSE))</f>
        <v/>
      </c>
      <c r="H660" s="1" t="str">
        <f>IF(G660="","",IF(COUNTIF($G$14:G660,G660)=1,1,0))</f>
        <v/>
      </c>
      <c r="I660" s="1" t="str">
        <f>IF(D660="","",VLOOKUP(D660,'data source'!$AE$2:$AG$251,3,FALSE))</f>
        <v/>
      </c>
      <c r="J660" s="1" t="str">
        <f>IF(I660="","",IF(COUNTIF($I$14:I660,I660)=1,1,0))</f>
        <v/>
      </c>
    </row>
    <row r="661" spans="1:10" x14ac:dyDescent="0.25">
      <c r="A661" s="10" t="s">
        <v>660</v>
      </c>
      <c r="B661" s="53"/>
      <c r="C661" s="49"/>
      <c r="D661" s="54"/>
      <c r="E661" s="11" t="str">
        <f>IF(D661="","",VLOOKUP(D661,'data source'!$Z$2:$AA$249,2,FALSE))</f>
        <v/>
      </c>
      <c r="F661" s="11" t="str">
        <f>IF(D661="","",VLOOKUP(D661,'data source'!$AB$2:$AC$251,2,FALSE))</f>
        <v/>
      </c>
      <c r="G661" s="12" t="str">
        <f>IF(D661="","",VLOOKUP(D661,'data source'!$AE$2:$AF$251,2,FALSE))</f>
        <v/>
      </c>
      <c r="H661" s="1" t="str">
        <f>IF(G661="","",IF(COUNTIF($G$14:G661,G661)=1,1,0))</f>
        <v/>
      </c>
      <c r="I661" s="1" t="str">
        <f>IF(D661="","",VLOOKUP(D661,'data source'!$AE$2:$AG$251,3,FALSE))</f>
        <v/>
      </c>
      <c r="J661" s="1" t="str">
        <f>IF(I661="","",IF(COUNTIF($I$14:I661,I661)=1,1,0))</f>
        <v/>
      </c>
    </row>
    <row r="662" spans="1:10" x14ac:dyDescent="0.25">
      <c r="A662" s="10" t="s">
        <v>661</v>
      </c>
      <c r="B662" s="53"/>
      <c r="C662" s="49"/>
      <c r="D662" s="54"/>
      <c r="E662" s="11" t="str">
        <f>IF(D662="","",VLOOKUP(D662,'data source'!$Z$2:$AA$249,2,FALSE))</f>
        <v/>
      </c>
      <c r="F662" s="11" t="str">
        <f>IF(D662="","",VLOOKUP(D662,'data source'!$AB$2:$AC$251,2,FALSE))</f>
        <v/>
      </c>
      <c r="G662" s="12" t="str">
        <f>IF(D662="","",VLOOKUP(D662,'data source'!$AE$2:$AF$251,2,FALSE))</f>
        <v/>
      </c>
      <c r="H662" s="1" t="str">
        <f>IF(G662="","",IF(COUNTIF($G$14:G662,G662)=1,1,0))</f>
        <v/>
      </c>
      <c r="I662" s="1" t="str">
        <f>IF(D662="","",VLOOKUP(D662,'data source'!$AE$2:$AG$251,3,FALSE))</f>
        <v/>
      </c>
      <c r="J662" s="1" t="str">
        <f>IF(I662="","",IF(COUNTIF($I$14:I662,I662)=1,1,0))</f>
        <v/>
      </c>
    </row>
    <row r="663" spans="1:10" x14ac:dyDescent="0.25">
      <c r="A663" s="10" t="s">
        <v>662</v>
      </c>
      <c r="B663" s="53"/>
      <c r="C663" s="49"/>
      <c r="D663" s="54"/>
      <c r="E663" s="11" t="str">
        <f>IF(D663="","",VLOOKUP(D663,'data source'!$Z$2:$AA$249,2,FALSE))</f>
        <v/>
      </c>
      <c r="F663" s="11" t="str">
        <f>IF(D663="","",VLOOKUP(D663,'data source'!$AB$2:$AC$251,2,FALSE))</f>
        <v/>
      </c>
      <c r="G663" s="12" t="str">
        <f>IF(D663="","",VLOOKUP(D663,'data source'!$AE$2:$AF$251,2,FALSE))</f>
        <v/>
      </c>
      <c r="H663" s="1" t="str">
        <f>IF(G663="","",IF(COUNTIF($G$14:G663,G663)=1,1,0))</f>
        <v/>
      </c>
      <c r="I663" s="1" t="str">
        <f>IF(D663="","",VLOOKUP(D663,'data source'!$AE$2:$AG$251,3,FALSE))</f>
        <v/>
      </c>
      <c r="J663" s="1" t="str">
        <f>IF(I663="","",IF(COUNTIF($I$14:I663,I663)=1,1,0))</f>
        <v/>
      </c>
    </row>
    <row r="664" spans="1:10" x14ac:dyDescent="0.25">
      <c r="A664" s="10" t="s">
        <v>663</v>
      </c>
      <c r="B664" s="53"/>
      <c r="C664" s="49"/>
      <c r="D664" s="54"/>
      <c r="E664" s="11" t="str">
        <f>IF(D664="","",VLOOKUP(D664,'data source'!$Z$2:$AA$249,2,FALSE))</f>
        <v/>
      </c>
      <c r="F664" s="11" t="str">
        <f>IF(D664="","",VLOOKUP(D664,'data source'!$AB$2:$AC$251,2,FALSE))</f>
        <v/>
      </c>
      <c r="G664" s="12" t="str">
        <f>IF(D664="","",VLOOKUP(D664,'data source'!$AE$2:$AF$251,2,FALSE))</f>
        <v/>
      </c>
      <c r="H664" s="1" t="str">
        <f>IF(G664="","",IF(COUNTIF($G$14:G664,G664)=1,1,0))</f>
        <v/>
      </c>
      <c r="I664" s="1" t="str">
        <f>IF(D664="","",VLOOKUP(D664,'data source'!$AE$2:$AG$251,3,FALSE))</f>
        <v/>
      </c>
      <c r="J664" s="1" t="str">
        <f>IF(I664="","",IF(COUNTIF($I$14:I664,I664)=1,1,0))</f>
        <v/>
      </c>
    </row>
    <row r="665" spans="1:10" x14ac:dyDescent="0.25">
      <c r="A665" s="10" t="s">
        <v>664</v>
      </c>
      <c r="B665" s="53"/>
      <c r="C665" s="49"/>
      <c r="D665" s="54"/>
      <c r="E665" s="11" t="str">
        <f>IF(D665="","",VLOOKUP(D665,'data source'!$Z$2:$AA$249,2,FALSE))</f>
        <v/>
      </c>
      <c r="F665" s="11" t="str">
        <f>IF(D665="","",VLOOKUP(D665,'data source'!$AB$2:$AC$251,2,FALSE))</f>
        <v/>
      </c>
      <c r="G665" s="12" t="str">
        <f>IF(D665="","",VLOOKUP(D665,'data source'!$AE$2:$AF$251,2,FALSE))</f>
        <v/>
      </c>
      <c r="H665" s="1" t="str">
        <f>IF(G665="","",IF(COUNTIF($G$14:G665,G665)=1,1,0))</f>
        <v/>
      </c>
      <c r="I665" s="1" t="str">
        <f>IF(D665="","",VLOOKUP(D665,'data source'!$AE$2:$AG$251,3,FALSE))</f>
        <v/>
      </c>
      <c r="J665" s="1" t="str">
        <f>IF(I665="","",IF(COUNTIF($I$14:I665,I665)=1,1,0))</f>
        <v/>
      </c>
    </row>
    <row r="666" spans="1:10" x14ac:dyDescent="0.25">
      <c r="A666" s="10" t="s">
        <v>665</v>
      </c>
      <c r="B666" s="53"/>
      <c r="C666" s="49"/>
      <c r="D666" s="54"/>
      <c r="E666" s="11" t="str">
        <f>IF(D666="","",VLOOKUP(D666,'data source'!$Z$2:$AA$249,2,FALSE))</f>
        <v/>
      </c>
      <c r="F666" s="11" t="str">
        <f>IF(D666="","",VLOOKUP(D666,'data source'!$AB$2:$AC$251,2,FALSE))</f>
        <v/>
      </c>
      <c r="G666" s="12" t="str">
        <f>IF(D666="","",VLOOKUP(D666,'data source'!$AE$2:$AF$251,2,FALSE))</f>
        <v/>
      </c>
      <c r="H666" s="1" t="str">
        <f>IF(G666="","",IF(COUNTIF($G$14:G666,G666)=1,1,0))</f>
        <v/>
      </c>
      <c r="I666" s="1" t="str">
        <f>IF(D666="","",VLOOKUP(D666,'data source'!$AE$2:$AG$251,3,FALSE))</f>
        <v/>
      </c>
      <c r="J666" s="1" t="str">
        <f>IF(I666="","",IF(COUNTIF($I$14:I666,I666)=1,1,0))</f>
        <v/>
      </c>
    </row>
    <row r="667" spans="1:10" x14ac:dyDescent="0.25">
      <c r="A667" s="10" t="s">
        <v>666</v>
      </c>
      <c r="B667" s="53"/>
      <c r="C667" s="49"/>
      <c r="D667" s="54"/>
      <c r="E667" s="11" t="str">
        <f>IF(D667="","",VLOOKUP(D667,'data source'!$Z$2:$AA$249,2,FALSE))</f>
        <v/>
      </c>
      <c r="F667" s="11" t="str">
        <f>IF(D667="","",VLOOKUP(D667,'data source'!$AB$2:$AC$251,2,FALSE))</f>
        <v/>
      </c>
      <c r="G667" s="12" t="str">
        <f>IF(D667="","",VLOOKUP(D667,'data source'!$AE$2:$AF$251,2,FALSE))</f>
        <v/>
      </c>
      <c r="H667" s="1" t="str">
        <f>IF(G667="","",IF(COUNTIF($G$14:G667,G667)=1,1,0))</f>
        <v/>
      </c>
      <c r="I667" s="1" t="str">
        <f>IF(D667="","",VLOOKUP(D667,'data source'!$AE$2:$AG$251,3,FALSE))</f>
        <v/>
      </c>
      <c r="J667" s="1" t="str">
        <f>IF(I667="","",IF(COUNTIF($I$14:I667,I667)=1,1,0))</f>
        <v/>
      </c>
    </row>
    <row r="668" spans="1:10" x14ac:dyDescent="0.25">
      <c r="A668" s="10" t="s">
        <v>667</v>
      </c>
      <c r="B668" s="53"/>
      <c r="C668" s="49"/>
      <c r="D668" s="54"/>
      <c r="E668" s="11" t="str">
        <f>IF(D668="","",VLOOKUP(D668,'data source'!$Z$2:$AA$249,2,FALSE))</f>
        <v/>
      </c>
      <c r="F668" s="11" t="str">
        <f>IF(D668="","",VLOOKUP(D668,'data source'!$AB$2:$AC$251,2,FALSE))</f>
        <v/>
      </c>
      <c r="G668" s="12" t="str">
        <f>IF(D668="","",VLOOKUP(D668,'data source'!$AE$2:$AF$251,2,FALSE))</f>
        <v/>
      </c>
      <c r="H668" s="1" t="str">
        <f>IF(G668="","",IF(COUNTIF($G$14:G668,G668)=1,1,0))</f>
        <v/>
      </c>
      <c r="I668" s="1" t="str">
        <f>IF(D668="","",VLOOKUP(D668,'data source'!$AE$2:$AG$251,3,FALSE))</f>
        <v/>
      </c>
      <c r="J668" s="1" t="str">
        <f>IF(I668="","",IF(COUNTIF($I$14:I668,I668)=1,1,0))</f>
        <v/>
      </c>
    </row>
    <row r="669" spans="1:10" x14ac:dyDescent="0.25">
      <c r="A669" s="10" t="s">
        <v>668</v>
      </c>
      <c r="B669" s="53"/>
      <c r="C669" s="49"/>
      <c r="D669" s="54"/>
      <c r="E669" s="11" t="str">
        <f>IF(D669="","",VLOOKUP(D669,'data source'!$Z$2:$AA$249,2,FALSE))</f>
        <v/>
      </c>
      <c r="F669" s="11" t="str">
        <f>IF(D669="","",VLOOKUP(D669,'data source'!$AB$2:$AC$251,2,FALSE))</f>
        <v/>
      </c>
      <c r="G669" s="12" t="str">
        <f>IF(D669="","",VLOOKUP(D669,'data source'!$AE$2:$AF$251,2,FALSE))</f>
        <v/>
      </c>
      <c r="H669" s="1" t="str">
        <f>IF(G669="","",IF(COUNTIF($G$14:G669,G669)=1,1,0))</f>
        <v/>
      </c>
      <c r="I669" s="1" t="str">
        <f>IF(D669="","",VLOOKUP(D669,'data source'!$AE$2:$AG$251,3,FALSE))</f>
        <v/>
      </c>
      <c r="J669" s="1" t="str">
        <f>IF(I669="","",IF(COUNTIF($I$14:I669,I669)=1,1,0))</f>
        <v/>
      </c>
    </row>
    <row r="670" spans="1:10" x14ac:dyDescent="0.25">
      <c r="A670" s="10" t="s">
        <v>669</v>
      </c>
      <c r="B670" s="53"/>
      <c r="C670" s="49"/>
      <c r="D670" s="54"/>
      <c r="E670" s="11" t="str">
        <f>IF(D670="","",VLOOKUP(D670,'data source'!$Z$2:$AA$249,2,FALSE))</f>
        <v/>
      </c>
      <c r="F670" s="11" t="str">
        <f>IF(D670="","",VLOOKUP(D670,'data source'!$AB$2:$AC$251,2,FALSE))</f>
        <v/>
      </c>
      <c r="G670" s="12" t="str">
        <f>IF(D670="","",VLOOKUP(D670,'data source'!$AE$2:$AF$251,2,FALSE))</f>
        <v/>
      </c>
      <c r="H670" s="1" t="str">
        <f>IF(G670="","",IF(COUNTIF($G$14:G670,G670)=1,1,0))</f>
        <v/>
      </c>
      <c r="I670" s="1" t="str">
        <f>IF(D670="","",VLOOKUP(D670,'data source'!$AE$2:$AG$251,3,FALSE))</f>
        <v/>
      </c>
      <c r="J670" s="1" t="str">
        <f>IF(I670="","",IF(COUNTIF($I$14:I670,I670)=1,1,0))</f>
        <v/>
      </c>
    </row>
    <row r="671" spans="1:10" x14ac:dyDescent="0.25">
      <c r="A671" s="10" t="s">
        <v>670</v>
      </c>
      <c r="B671" s="53"/>
      <c r="C671" s="49"/>
      <c r="D671" s="54"/>
      <c r="E671" s="11" t="str">
        <f>IF(D671="","",VLOOKUP(D671,'data source'!$Z$2:$AA$249,2,FALSE))</f>
        <v/>
      </c>
      <c r="F671" s="11" t="str">
        <f>IF(D671="","",VLOOKUP(D671,'data source'!$AB$2:$AC$251,2,FALSE))</f>
        <v/>
      </c>
      <c r="G671" s="12" t="str">
        <f>IF(D671="","",VLOOKUP(D671,'data source'!$AE$2:$AF$251,2,FALSE))</f>
        <v/>
      </c>
      <c r="H671" s="1" t="str">
        <f>IF(G671="","",IF(COUNTIF($G$14:G671,G671)=1,1,0))</f>
        <v/>
      </c>
      <c r="I671" s="1" t="str">
        <f>IF(D671="","",VLOOKUP(D671,'data source'!$AE$2:$AG$251,3,FALSE))</f>
        <v/>
      </c>
      <c r="J671" s="1" t="str">
        <f>IF(I671="","",IF(COUNTIF($I$14:I671,I671)=1,1,0))</f>
        <v/>
      </c>
    </row>
    <row r="672" spans="1:10" x14ac:dyDescent="0.25">
      <c r="A672" s="10" t="s">
        <v>671</v>
      </c>
      <c r="B672" s="53"/>
      <c r="C672" s="49"/>
      <c r="D672" s="54"/>
      <c r="E672" s="11" t="str">
        <f>IF(D672="","",VLOOKUP(D672,'data source'!$Z$2:$AA$249,2,FALSE))</f>
        <v/>
      </c>
      <c r="F672" s="11" t="str">
        <f>IF(D672="","",VLOOKUP(D672,'data source'!$AB$2:$AC$251,2,FALSE))</f>
        <v/>
      </c>
      <c r="G672" s="12" t="str">
        <f>IF(D672="","",VLOOKUP(D672,'data source'!$AE$2:$AF$251,2,FALSE))</f>
        <v/>
      </c>
      <c r="H672" s="1" t="str">
        <f>IF(G672="","",IF(COUNTIF($G$14:G672,G672)=1,1,0))</f>
        <v/>
      </c>
      <c r="I672" s="1" t="str">
        <f>IF(D672="","",VLOOKUP(D672,'data source'!$AE$2:$AG$251,3,FALSE))</f>
        <v/>
      </c>
      <c r="J672" s="1" t="str">
        <f>IF(I672="","",IF(COUNTIF($I$14:I672,I672)=1,1,0))</f>
        <v/>
      </c>
    </row>
    <row r="673" spans="1:10" x14ac:dyDescent="0.25">
      <c r="A673" s="10" t="s">
        <v>672</v>
      </c>
      <c r="B673" s="53"/>
      <c r="C673" s="49"/>
      <c r="D673" s="54"/>
      <c r="E673" s="11" t="str">
        <f>IF(D673="","",VLOOKUP(D673,'data source'!$Z$2:$AA$249,2,FALSE))</f>
        <v/>
      </c>
      <c r="F673" s="11" t="str">
        <f>IF(D673="","",VLOOKUP(D673,'data source'!$AB$2:$AC$251,2,FALSE))</f>
        <v/>
      </c>
      <c r="G673" s="12" t="str">
        <f>IF(D673="","",VLOOKUP(D673,'data source'!$AE$2:$AF$251,2,FALSE))</f>
        <v/>
      </c>
      <c r="H673" s="1" t="str">
        <f>IF(G673="","",IF(COUNTIF($G$14:G673,G673)=1,1,0))</f>
        <v/>
      </c>
      <c r="I673" s="1" t="str">
        <f>IF(D673="","",VLOOKUP(D673,'data source'!$AE$2:$AG$251,3,FALSE))</f>
        <v/>
      </c>
      <c r="J673" s="1" t="str">
        <f>IF(I673="","",IF(COUNTIF($I$14:I673,I673)=1,1,0))</f>
        <v/>
      </c>
    </row>
    <row r="674" spans="1:10" x14ac:dyDescent="0.25">
      <c r="A674" s="10" t="s">
        <v>673</v>
      </c>
      <c r="B674" s="53"/>
      <c r="C674" s="49"/>
      <c r="D674" s="54"/>
      <c r="E674" s="11" t="str">
        <f>IF(D674="","",VLOOKUP(D674,'data source'!$Z$2:$AA$249,2,FALSE))</f>
        <v/>
      </c>
      <c r="F674" s="11" t="str">
        <f>IF(D674="","",VLOOKUP(D674,'data source'!$AB$2:$AC$251,2,FALSE))</f>
        <v/>
      </c>
      <c r="G674" s="12" t="str">
        <f>IF(D674="","",VLOOKUP(D674,'data source'!$AE$2:$AF$251,2,FALSE))</f>
        <v/>
      </c>
      <c r="H674" s="1" t="str">
        <f>IF(G674="","",IF(COUNTIF($G$14:G674,G674)=1,1,0))</f>
        <v/>
      </c>
      <c r="I674" s="1" t="str">
        <f>IF(D674="","",VLOOKUP(D674,'data source'!$AE$2:$AG$251,3,FALSE))</f>
        <v/>
      </c>
      <c r="J674" s="1" t="str">
        <f>IF(I674="","",IF(COUNTIF($I$14:I674,I674)=1,1,0))</f>
        <v/>
      </c>
    </row>
    <row r="675" spans="1:10" x14ac:dyDescent="0.25">
      <c r="A675" s="10" t="s">
        <v>674</v>
      </c>
      <c r="B675" s="53"/>
      <c r="C675" s="49"/>
      <c r="D675" s="54"/>
      <c r="E675" s="11" t="str">
        <f>IF(D675="","",VLOOKUP(D675,'data source'!$Z$2:$AA$249,2,FALSE))</f>
        <v/>
      </c>
      <c r="F675" s="11" t="str">
        <f>IF(D675="","",VLOOKUP(D675,'data source'!$AB$2:$AC$251,2,FALSE))</f>
        <v/>
      </c>
      <c r="G675" s="12" t="str">
        <f>IF(D675="","",VLOOKUP(D675,'data source'!$AE$2:$AF$251,2,FALSE))</f>
        <v/>
      </c>
      <c r="H675" s="1" t="str">
        <f>IF(G675="","",IF(COUNTIF($G$14:G675,G675)=1,1,0))</f>
        <v/>
      </c>
      <c r="I675" s="1" t="str">
        <f>IF(D675="","",VLOOKUP(D675,'data source'!$AE$2:$AG$251,3,FALSE))</f>
        <v/>
      </c>
      <c r="J675" s="1" t="str">
        <f>IF(I675="","",IF(COUNTIF($I$14:I675,I675)=1,1,0))</f>
        <v/>
      </c>
    </row>
    <row r="676" spans="1:10" x14ac:dyDescent="0.25">
      <c r="A676" s="10" t="s">
        <v>675</v>
      </c>
      <c r="B676" s="53"/>
      <c r="C676" s="49"/>
      <c r="D676" s="54"/>
      <c r="E676" s="11" t="str">
        <f>IF(D676="","",VLOOKUP(D676,'data source'!$Z$2:$AA$249,2,FALSE))</f>
        <v/>
      </c>
      <c r="F676" s="11" t="str">
        <f>IF(D676="","",VLOOKUP(D676,'data source'!$AB$2:$AC$251,2,FALSE))</f>
        <v/>
      </c>
      <c r="G676" s="12" t="str">
        <f>IF(D676="","",VLOOKUP(D676,'data source'!$AE$2:$AF$251,2,FALSE))</f>
        <v/>
      </c>
      <c r="H676" s="1" t="str">
        <f>IF(G676="","",IF(COUNTIF($G$14:G676,G676)=1,1,0))</f>
        <v/>
      </c>
      <c r="I676" s="1" t="str">
        <f>IF(D676="","",VLOOKUP(D676,'data source'!$AE$2:$AG$251,3,FALSE))</f>
        <v/>
      </c>
      <c r="J676" s="1" t="str">
        <f>IF(I676="","",IF(COUNTIF($I$14:I676,I676)=1,1,0))</f>
        <v/>
      </c>
    </row>
    <row r="677" spans="1:10" x14ac:dyDescent="0.25">
      <c r="A677" s="10" t="s">
        <v>676</v>
      </c>
      <c r="B677" s="53"/>
      <c r="C677" s="49"/>
      <c r="D677" s="54"/>
      <c r="E677" s="11" t="str">
        <f>IF(D677="","",VLOOKUP(D677,'data source'!$Z$2:$AA$249,2,FALSE))</f>
        <v/>
      </c>
      <c r="F677" s="11" t="str">
        <f>IF(D677="","",VLOOKUP(D677,'data source'!$AB$2:$AC$251,2,FALSE))</f>
        <v/>
      </c>
      <c r="G677" s="12" t="str">
        <f>IF(D677="","",VLOOKUP(D677,'data source'!$AE$2:$AF$251,2,FALSE))</f>
        <v/>
      </c>
      <c r="H677" s="1" t="str">
        <f>IF(G677="","",IF(COUNTIF($G$14:G677,G677)=1,1,0))</f>
        <v/>
      </c>
      <c r="I677" s="1" t="str">
        <f>IF(D677="","",VLOOKUP(D677,'data source'!$AE$2:$AG$251,3,FALSE))</f>
        <v/>
      </c>
      <c r="J677" s="1" t="str">
        <f>IF(I677="","",IF(COUNTIF($I$14:I677,I677)=1,1,0))</f>
        <v/>
      </c>
    </row>
    <row r="678" spans="1:10" x14ac:dyDescent="0.25">
      <c r="A678" s="10" t="s">
        <v>677</v>
      </c>
      <c r="B678" s="53"/>
      <c r="C678" s="49"/>
      <c r="D678" s="54"/>
      <c r="E678" s="11" t="str">
        <f>IF(D678="","",VLOOKUP(D678,'data source'!$Z$2:$AA$249,2,FALSE))</f>
        <v/>
      </c>
      <c r="F678" s="11" t="str">
        <f>IF(D678="","",VLOOKUP(D678,'data source'!$AB$2:$AC$251,2,FALSE))</f>
        <v/>
      </c>
      <c r="G678" s="12" t="str">
        <f>IF(D678="","",VLOOKUP(D678,'data source'!$AE$2:$AF$251,2,FALSE))</f>
        <v/>
      </c>
      <c r="H678" s="1" t="str">
        <f>IF(G678="","",IF(COUNTIF($G$14:G678,G678)=1,1,0))</f>
        <v/>
      </c>
      <c r="I678" s="1" t="str">
        <f>IF(D678="","",VLOOKUP(D678,'data source'!$AE$2:$AG$251,3,FALSE))</f>
        <v/>
      </c>
      <c r="J678" s="1" t="str">
        <f>IF(I678="","",IF(COUNTIF($I$14:I678,I678)=1,1,0))</f>
        <v/>
      </c>
    </row>
    <row r="679" spans="1:10" x14ac:dyDescent="0.25">
      <c r="A679" s="10" t="s">
        <v>678</v>
      </c>
      <c r="B679" s="53"/>
      <c r="C679" s="49"/>
      <c r="D679" s="54"/>
      <c r="E679" s="11" t="str">
        <f>IF(D679="","",VLOOKUP(D679,'data source'!$Z$2:$AA$249,2,FALSE))</f>
        <v/>
      </c>
      <c r="F679" s="11" t="str">
        <f>IF(D679="","",VLOOKUP(D679,'data source'!$AB$2:$AC$251,2,FALSE))</f>
        <v/>
      </c>
      <c r="G679" s="12" t="str">
        <f>IF(D679="","",VLOOKUP(D679,'data source'!$AE$2:$AF$251,2,FALSE))</f>
        <v/>
      </c>
      <c r="H679" s="1" t="str">
        <f>IF(G679="","",IF(COUNTIF($G$14:G679,G679)=1,1,0))</f>
        <v/>
      </c>
      <c r="I679" s="1" t="str">
        <f>IF(D679="","",VLOOKUP(D679,'data source'!$AE$2:$AG$251,3,FALSE))</f>
        <v/>
      </c>
      <c r="J679" s="1" t="str">
        <f>IF(I679="","",IF(COUNTIF($I$14:I679,I679)=1,1,0))</f>
        <v/>
      </c>
    </row>
    <row r="680" spans="1:10" x14ac:dyDescent="0.25">
      <c r="A680" s="10" t="s">
        <v>679</v>
      </c>
      <c r="B680" s="53"/>
      <c r="C680" s="49"/>
      <c r="D680" s="54"/>
      <c r="E680" s="11" t="str">
        <f>IF(D680="","",VLOOKUP(D680,'data source'!$Z$2:$AA$249,2,FALSE))</f>
        <v/>
      </c>
      <c r="F680" s="11" t="str">
        <f>IF(D680="","",VLOOKUP(D680,'data source'!$AB$2:$AC$251,2,FALSE))</f>
        <v/>
      </c>
      <c r="G680" s="12" t="str">
        <f>IF(D680="","",VLOOKUP(D680,'data source'!$AE$2:$AF$251,2,FALSE))</f>
        <v/>
      </c>
      <c r="H680" s="1" t="str">
        <f>IF(G680="","",IF(COUNTIF($G$14:G680,G680)=1,1,0))</f>
        <v/>
      </c>
      <c r="I680" s="1" t="str">
        <f>IF(D680="","",VLOOKUP(D680,'data source'!$AE$2:$AG$251,3,FALSE))</f>
        <v/>
      </c>
      <c r="J680" s="1" t="str">
        <f>IF(I680="","",IF(COUNTIF($I$14:I680,I680)=1,1,0))</f>
        <v/>
      </c>
    </row>
    <row r="681" spans="1:10" x14ac:dyDescent="0.25">
      <c r="A681" s="10" t="s">
        <v>680</v>
      </c>
      <c r="B681" s="53"/>
      <c r="C681" s="49"/>
      <c r="D681" s="54"/>
      <c r="E681" s="11" t="str">
        <f>IF(D681="","",VLOOKUP(D681,'data source'!$Z$2:$AA$249,2,FALSE))</f>
        <v/>
      </c>
      <c r="F681" s="11" t="str">
        <f>IF(D681="","",VLOOKUP(D681,'data source'!$AB$2:$AC$251,2,FALSE))</f>
        <v/>
      </c>
      <c r="G681" s="12" t="str">
        <f>IF(D681="","",VLOOKUP(D681,'data source'!$AE$2:$AF$251,2,FALSE))</f>
        <v/>
      </c>
      <c r="H681" s="1" t="str">
        <f>IF(G681="","",IF(COUNTIF($G$14:G681,G681)=1,1,0))</f>
        <v/>
      </c>
      <c r="I681" s="1" t="str">
        <f>IF(D681="","",VLOOKUP(D681,'data source'!$AE$2:$AG$251,3,FALSE))</f>
        <v/>
      </c>
      <c r="J681" s="1" t="str">
        <f>IF(I681="","",IF(COUNTIF($I$14:I681,I681)=1,1,0))</f>
        <v/>
      </c>
    </row>
    <row r="682" spans="1:10" x14ac:dyDescent="0.25">
      <c r="A682" s="10" t="s">
        <v>681</v>
      </c>
      <c r="B682" s="53"/>
      <c r="C682" s="49"/>
      <c r="D682" s="54"/>
      <c r="E682" s="11" t="str">
        <f>IF(D682="","",VLOOKUP(D682,'data source'!$Z$2:$AA$249,2,FALSE))</f>
        <v/>
      </c>
      <c r="F682" s="11" t="str">
        <f>IF(D682="","",VLOOKUP(D682,'data source'!$AB$2:$AC$251,2,FALSE))</f>
        <v/>
      </c>
      <c r="G682" s="12" t="str">
        <f>IF(D682="","",VLOOKUP(D682,'data source'!$AE$2:$AF$251,2,FALSE))</f>
        <v/>
      </c>
      <c r="H682" s="1" t="str">
        <f>IF(G682="","",IF(COUNTIF($G$14:G682,G682)=1,1,0))</f>
        <v/>
      </c>
      <c r="I682" s="1" t="str">
        <f>IF(D682="","",VLOOKUP(D682,'data source'!$AE$2:$AG$251,3,FALSE))</f>
        <v/>
      </c>
      <c r="J682" s="1" t="str">
        <f>IF(I682="","",IF(COUNTIF($I$14:I682,I682)=1,1,0))</f>
        <v/>
      </c>
    </row>
    <row r="683" spans="1:10" x14ac:dyDescent="0.25">
      <c r="A683" s="10" t="s">
        <v>682</v>
      </c>
      <c r="B683" s="53"/>
      <c r="C683" s="49"/>
      <c r="D683" s="54"/>
      <c r="E683" s="11" t="str">
        <f>IF(D683="","",VLOOKUP(D683,'data source'!$Z$2:$AA$249,2,FALSE))</f>
        <v/>
      </c>
      <c r="F683" s="11" t="str">
        <f>IF(D683="","",VLOOKUP(D683,'data source'!$AB$2:$AC$251,2,FALSE))</f>
        <v/>
      </c>
      <c r="G683" s="12" t="str">
        <f>IF(D683="","",VLOOKUP(D683,'data source'!$AE$2:$AF$251,2,FALSE))</f>
        <v/>
      </c>
      <c r="H683" s="1" t="str">
        <f>IF(G683="","",IF(COUNTIF($G$14:G683,G683)=1,1,0))</f>
        <v/>
      </c>
      <c r="I683" s="1" t="str">
        <f>IF(D683="","",VLOOKUP(D683,'data source'!$AE$2:$AG$251,3,FALSE))</f>
        <v/>
      </c>
      <c r="J683" s="1" t="str">
        <f>IF(I683="","",IF(COUNTIF($I$14:I683,I683)=1,1,0))</f>
        <v/>
      </c>
    </row>
    <row r="684" spans="1:10" x14ac:dyDescent="0.25">
      <c r="A684" s="10" t="s">
        <v>683</v>
      </c>
      <c r="B684" s="53"/>
      <c r="C684" s="49"/>
      <c r="D684" s="54"/>
      <c r="E684" s="11" t="str">
        <f>IF(D684="","",VLOOKUP(D684,'data source'!$Z$2:$AA$249,2,FALSE))</f>
        <v/>
      </c>
      <c r="F684" s="11" t="str">
        <f>IF(D684="","",VLOOKUP(D684,'data source'!$AB$2:$AC$251,2,FALSE))</f>
        <v/>
      </c>
      <c r="G684" s="12" t="str">
        <f>IF(D684="","",VLOOKUP(D684,'data source'!$AE$2:$AF$251,2,FALSE))</f>
        <v/>
      </c>
      <c r="H684" s="1" t="str">
        <f>IF(G684="","",IF(COUNTIF($G$14:G684,G684)=1,1,0))</f>
        <v/>
      </c>
      <c r="I684" s="1" t="str">
        <f>IF(D684="","",VLOOKUP(D684,'data source'!$AE$2:$AG$251,3,FALSE))</f>
        <v/>
      </c>
      <c r="J684" s="1" t="str">
        <f>IF(I684="","",IF(COUNTIF($I$14:I684,I684)=1,1,0))</f>
        <v/>
      </c>
    </row>
    <row r="685" spans="1:10" x14ac:dyDescent="0.25">
      <c r="A685" s="10" t="s">
        <v>684</v>
      </c>
      <c r="B685" s="53"/>
      <c r="C685" s="49"/>
      <c r="D685" s="54"/>
      <c r="E685" s="11" t="str">
        <f>IF(D685="","",VLOOKUP(D685,'data source'!$Z$2:$AA$249,2,FALSE))</f>
        <v/>
      </c>
      <c r="F685" s="11" t="str">
        <f>IF(D685="","",VLOOKUP(D685,'data source'!$AB$2:$AC$251,2,FALSE))</f>
        <v/>
      </c>
      <c r="G685" s="12" t="str">
        <f>IF(D685="","",VLOOKUP(D685,'data source'!$AE$2:$AF$251,2,FALSE))</f>
        <v/>
      </c>
      <c r="H685" s="1" t="str">
        <f>IF(G685="","",IF(COUNTIF($G$14:G685,G685)=1,1,0))</f>
        <v/>
      </c>
      <c r="I685" s="1" t="str">
        <f>IF(D685="","",VLOOKUP(D685,'data source'!$AE$2:$AG$251,3,FALSE))</f>
        <v/>
      </c>
      <c r="J685" s="1" t="str">
        <f>IF(I685="","",IF(COUNTIF($I$14:I685,I685)=1,1,0))</f>
        <v/>
      </c>
    </row>
    <row r="686" spans="1:10" x14ac:dyDescent="0.25">
      <c r="A686" s="10" t="s">
        <v>685</v>
      </c>
      <c r="B686" s="53"/>
      <c r="C686" s="49"/>
      <c r="D686" s="54"/>
      <c r="E686" s="11" t="str">
        <f>IF(D686="","",VLOOKUP(D686,'data source'!$Z$2:$AA$249,2,FALSE))</f>
        <v/>
      </c>
      <c r="F686" s="11" t="str">
        <f>IF(D686="","",VLOOKUP(D686,'data source'!$AB$2:$AC$251,2,FALSE))</f>
        <v/>
      </c>
      <c r="G686" s="12" t="str">
        <f>IF(D686="","",VLOOKUP(D686,'data source'!$AE$2:$AF$251,2,FALSE))</f>
        <v/>
      </c>
      <c r="H686" s="1" t="str">
        <f>IF(G686="","",IF(COUNTIF($G$14:G686,G686)=1,1,0))</f>
        <v/>
      </c>
      <c r="I686" s="1" t="str">
        <f>IF(D686="","",VLOOKUP(D686,'data source'!$AE$2:$AG$251,3,FALSE))</f>
        <v/>
      </c>
      <c r="J686" s="1" t="str">
        <f>IF(I686="","",IF(COUNTIF($I$14:I686,I686)=1,1,0))</f>
        <v/>
      </c>
    </row>
    <row r="687" spans="1:10" x14ac:dyDescent="0.25">
      <c r="A687" s="10" t="s">
        <v>686</v>
      </c>
      <c r="B687" s="53"/>
      <c r="C687" s="49"/>
      <c r="D687" s="54"/>
      <c r="E687" s="11" t="str">
        <f>IF(D687="","",VLOOKUP(D687,'data source'!$Z$2:$AA$249,2,FALSE))</f>
        <v/>
      </c>
      <c r="F687" s="11" t="str">
        <f>IF(D687="","",VLOOKUP(D687,'data source'!$AB$2:$AC$251,2,FALSE))</f>
        <v/>
      </c>
      <c r="G687" s="12" t="str">
        <f>IF(D687="","",VLOOKUP(D687,'data source'!$AE$2:$AF$251,2,FALSE))</f>
        <v/>
      </c>
      <c r="H687" s="1" t="str">
        <f>IF(G687="","",IF(COUNTIF($G$14:G687,G687)=1,1,0))</f>
        <v/>
      </c>
      <c r="I687" s="1" t="str">
        <f>IF(D687="","",VLOOKUP(D687,'data source'!$AE$2:$AG$251,3,FALSE))</f>
        <v/>
      </c>
      <c r="J687" s="1" t="str">
        <f>IF(I687="","",IF(COUNTIF($I$14:I687,I687)=1,1,0))</f>
        <v/>
      </c>
    </row>
    <row r="688" spans="1:10" x14ac:dyDescent="0.25">
      <c r="A688" s="10" t="s">
        <v>687</v>
      </c>
      <c r="B688" s="53"/>
      <c r="C688" s="49"/>
      <c r="D688" s="54"/>
      <c r="E688" s="11" t="str">
        <f>IF(D688="","",VLOOKUP(D688,'data source'!$Z$2:$AA$249,2,FALSE))</f>
        <v/>
      </c>
      <c r="F688" s="11" t="str">
        <f>IF(D688="","",VLOOKUP(D688,'data source'!$AB$2:$AC$251,2,FALSE))</f>
        <v/>
      </c>
      <c r="G688" s="12" t="str">
        <f>IF(D688="","",VLOOKUP(D688,'data source'!$AE$2:$AF$251,2,FALSE))</f>
        <v/>
      </c>
      <c r="H688" s="1" t="str">
        <f>IF(G688="","",IF(COUNTIF($G$14:G688,G688)=1,1,0))</f>
        <v/>
      </c>
      <c r="I688" s="1" t="str">
        <f>IF(D688="","",VLOOKUP(D688,'data source'!$AE$2:$AG$251,3,FALSE))</f>
        <v/>
      </c>
      <c r="J688" s="1" t="str">
        <f>IF(I688="","",IF(COUNTIF($I$14:I688,I688)=1,1,0))</f>
        <v/>
      </c>
    </row>
    <row r="689" spans="1:10" x14ac:dyDescent="0.25">
      <c r="A689" s="10" t="s">
        <v>688</v>
      </c>
      <c r="B689" s="53"/>
      <c r="C689" s="49"/>
      <c r="D689" s="54"/>
      <c r="E689" s="11" t="str">
        <f>IF(D689="","",VLOOKUP(D689,'data source'!$Z$2:$AA$249,2,FALSE))</f>
        <v/>
      </c>
      <c r="F689" s="11" t="str">
        <f>IF(D689="","",VLOOKUP(D689,'data source'!$AB$2:$AC$251,2,FALSE))</f>
        <v/>
      </c>
      <c r="G689" s="12" t="str">
        <f>IF(D689="","",VLOOKUP(D689,'data source'!$AE$2:$AF$251,2,FALSE))</f>
        <v/>
      </c>
      <c r="H689" s="1" t="str">
        <f>IF(G689="","",IF(COUNTIF($G$14:G689,G689)=1,1,0))</f>
        <v/>
      </c>
      <c r="I689" s="1" t="str">
        <f>IF(D689="","",VLOOKUP(D689,'data source'!$AE$2:$AG$251,3,FALSE))</f>
        <v/>
      </c>
      <c r="J689" s="1" t="str">
        <f>IF(I689="","",IF(COUNTIF($I$14:I689,I689)=1,1,0))</f>
        <v/>
      </c>
    </row>
    <row r="690" spans="1:10" x14ac:dyDescent="0.25">
      <c r="A690" s="10" t="s">
        <v>689</v>
      </c>
      <c r="B690" s="53"/>
      <c r="C690" s="49"/>
      <c r="D690" s="54"/>
      <c r="E690" s="11" t="str">
        <f>IF(D690="","",VLOOKUP(D690,'data source'!$Z$2:$AA$249,2,FALSE))</f>
        <v/>
      </c>
      <c r="F690" s="11" t="str">
        <f>IF(D690="","",VLOOKUP(D690,'data source'!$AB$2:$AC$251,2,FALSE))</f>
        <v/>
      </c>
      <c r="G690" s="12" t="str">
        <f>IF(D690="","",VLOOKUP(D690,'data source'!$AE$2:$AF$251,2,FALSE))</f>
        <v/>
      </c>
      <c r="H690" s="1" t="str">
        <f>IF(G690="","",IF(COUNTIF($G$14:G690,G690)=1,1,0))</f>
        <v/>
      </c>
      <c r="I690" s="1" t="str">
        <f>IF(D690="","",VLOOKUP(D690,'data source'!$AE$2:$AG$251,3,FALSE))</f>
        <v/>
      </c>
      <c r="J690" s="1" t="str">
        <f>IF(I690="","",IF(COUNTIF($I$14:I690,I690)=1,1,0))</f>
        <v/>
      </c>
    </row>
    <row r="691" spans="1:10" x14ac:dyDescent="0.25">
      <c r="A691" s="10" t="s">
        <v>690</v>
      </c>
      <c r="B691" s="53"/>
      <c r="C691" s="49"/>
      <c r="D691" s="54"/>
      <c r="E691" s="11" t="str">
        <f>IF(D691="","",VLOOKUP(D691,'data source'!$Z$2:$AA$249,2,FALSE))</f>
        <v/>
      </c>
      <c r="F691" s="11" t="str">
        <f>IF(D691="","",VLOOKUP(D691,'data source'!$AB$2:$AC$251,2,FALSE))</f>
        <v/>
      </c>
      <c r="G691" s="12" t="str">
        <f>IF(D691="","",VLOOKUP(D691,'data source'!$AE$2:$AF$251,2,FALSE))</f>
        <v/>
      </c>
      <c r="H691" s="1" t="str">
        <f>IF(G691="","",IF(COUNTIF($G$14:G691,G691)=1,1,0))</f>
        <v/>
      </c>
      <c r="I691" s="1" t="str">
        <f>IF(D691="","",VLOOKUP(D691,'data source'!$AE$2:$AG$251,3,FALSE))</f>
        <v/>
      </c>
      <c r="J691" s="1" t="str">
        <f>IF(I691="","",IF(COUNTIF($I$14:I691,I691)=1,1,0))</f>
        <v/>
      </c>
    </row>
    <row r="692" spans="1:10" x14ac:dyDescent="0.25">
      <c r="A692" s="10" t="s">
        <v>691</v>
      </c>
      <c r="B692" s="53"/>
      <c r="C692" s="49"/>
      <c r="D692" s="54"/>
      <c r="E692" s="11" t="str">
        <f>IF(D692="","",VLOOKUP(D692,'data source'!$Z$2:$AA$249,2,FALSE))</f>
        <v/>
      </c>
      <c r="F692" s="11" t="str">
        <f>IF(D692="","",VLOOKUP(D692,'data source'!$AB$2:$AC$251,2,FALSE))</f>
        <v/>
      </c>
      <c r="G692" s="12" t="str">
        <f>IF(D692="","",VLOOKUP(D692,'data source'!$AE$2:$AF$251,2,FALSE))</f>
        <v/>
      </c>
      <c r="H692" s="1" t="str">
        <f>IF(G692="","",IF(COUNTIF($G$14:G692,G692)=1,1,0))</f>
        <v/>
      </c>
      <c r="I692" s="1" t="str">
        <f>IF(D692="","",VLOOKUP(D692,'data source'!$AE$2:$AG$251,3,FALSE))</f>
        <v/>
      </c>
      <c r="J692" s="1" t="str">
        <f>IF(I692="","",IF(COUNTIF($I$14:I692,I692)=1,1,0))</f>
        <v/>
      </c>
    </row>
    <row r="693" spans="1:10" x14ac:dyDescent="0.25">
      <c r="A693" s="10" t="s">
        <v>692</v>
      </c>
      <c r="B693" s="53"/>
      <c r="C693" s="49"/>
      <c r="D693" s="54"/>
      <c r="E693" s="11" t="str">
        <f>IF(D693="","",VLOOKUP(D693,'data source'!$Z$2:$AA$249,2,FALSE))</f>
        <v/>
      </c>
      <c r="F693" s="11" t="str">
        <f>IF(D693="","",VLOOKUP(D693,'data source'!$AB$2:$AC$251,2,FALSE))</f>
        <v/>
      </c>
      <c r="G693" s="12" t="str">
        <f>IF(D693="","",VLOOKUP(D693,'data source'!$AE$2:$AF$251,2,FALSE))</f>
        <v/>
      </c>
      <c r="H693" s="1" t="str">
        <f>IF(G693="","",IF(COUNTIF($G$14:G693,G693)=1,1,0))</f>
        <v/>
      </c>
      <c r="I693" s="1" t="str">
        <f>IF(D693="","",VLOOKUP(D693,'data source'!$AE$2:$AG$251,3,FALSE))</f>
        <v/>
      </c>
      <c r="J693" s="1" t="str">
        <f>IF(I693="","",IF(COUNTIF($I$14:I693,I693)=1,1,0))</f>
        <v/>
      </c>
    </row>
    <row r="694" spans="1:10" x14ac:dyDescent="0.25">
      <c r="A694" s="10" t="s">
        <v>693</v>
      </c>
      <c r="B694" s="53"/>
      <c r="C694" s="49"/>
      <c r="D694" s="54"/>
      <c r="E694" s="11" t="str">
        <f>IF(D694="","",VLOOKUP(D694,'data source'!$Z$2:$AA$249,2,FALSE))</f>
        <v/>
      </c>
      <c r="F694" s="11" t="str">
        <f>IF(D694="","",VLOOKUP(D694,'data source'!$AB$2:$AC$251,2,FALSE))</f>
        <v/>
      </c>
      <c r="G694" s="12" t="str">
        <f>IF(D694="","",VLOOKUP(D694,'data source'!$AE$2:$AF$251,2,FALSE))</f>
        <v/>
      </c>
      <c r="H694" s="1" t="str">
        <f>IF(G694="","",IF(COUNTIF($G$14:G694,G694)=1,1,0))</f>
        <v/>
      </c>
      <c r="I694" s="1" t="str">
        <f>IF(D694="","",VLOOKUP(D694,'data source'!$AE$2:$AG$251,3,FALSE))</f>
        <v/>
      </c>
      <c r="J694" s="1" t="str">
        <f>IF(I694="","",IF(COUNTIF($I$14:I694,I694)=1,1,0))</f>
        <v/>
      </c>
    </row>
    <row r="695" spans="1:10" x14ac:dyDescent="0.25">
      <c r="A695" s="10" t="s">
        <v>694</v>
      </c>
      <c r="B695" s="53"/>
      <c r="C695" s="49"/>
      <c r="D695" s="54"/>
      <c r="E695" s="11" t="str">
        <f>IF(D695="","",VLOOKUP(D695,'data source'!$Z$2:$AA$249,2,FALSE))</f>
        <v/>
      </c>
      <c r="F695" s="11" t="str">
        <f>IF(D695="","",VLOOKUP(D695,'data source'!$AB$2:$AC$251,2,FALSE))</f>
        <v/>
      </c>
      <c r="G695" s="12" t="str">
        <f>IF(D695="","",VLOOKUP(D695,'data source'!$AE$2:$AF$251,2,FALSE))</f>
        <v/>
      </c>
      <c r="H695" s="1" t="str">
        <f>IF(G695="","",IF(COUNTIF($G$14:G695,G695)=1,1,0))</f>
        <v/>
      </c>
      <c r="I695" s="1" t="str">
        <f>IF(D695="","",VLOOKUP(D695,'data source'!$AE$2:$AG$251,3,FALSE))</f>
        <v/>
      </c>
      <c r="J695" s="1" t="str">
        <f>IF(I695="","",IF(COUNTIF($I$14:I695,I695)=1,1,0))</f>
        <v/>
      </c>
    </row>
    <row r="696" spans="1:10" x14ac:dyDescent="0.25">
      <c r="A696" s="10" t="s">
        <v>695</v>
      </c>
      <c r="B696" s="53"/>
      <c r="C696" s="49"/>
      <c r="D696" s="54"/>
      <c r="E696" s="11" t="str">
        <f>IF(D696="","",VLOOKUP(D696,'data source'!$Z$2:$AA$249,2,FALSE))</f>
        <v/>
      </c>
      <c r="F696" s="11" t="str">
        <f>IF(D696="","",VLOOKUP(D696,'data source'!$AB$2:$AC$251,2,FALSE))</f>
        <v/>
      </c>
      <c r="G696" s="12" t="str">
        <f>IF(D696="","",VLOOKUP(D696,'data source'!$AE$2:$AF$251,2,FALSE))</f>
        <v/>
      </c>
      <c r="H696" s="1" t="str">
        <f>IF(G696="","",IF(COUNTIF($G$14:G696,G696)=1,1,0))</f>
        <v/>
      </c>
      <c r="I696" s="1" t="str">
        <f>IF(D696="","",VLOOKUP(D696,'data source'!$AE$2:$AG$251,3,FALSE))</f>
        <v/>
      </c>
      <c r="J696" s="1" t="str">
        <f>IF(I696="","",IF(COUNTIF($I$14:I696,I696)=1,1,0))</f>
        <v/>
      </c>
    </row>
    <row r="697" spans="1:10" x14ac:dyDescent="0.25">
      <c r="A697" s="10" t="s">
        <v>696</v>
      </c>
      <c r="B697" s="53"/>
      <c r="C697" s="49"/>
      <c r="D697" s="54"/>
      <c r="E697" s="11" t="str">
        <f>IF(D697="","",VLOOKUP(D697,'data source'!$Z$2:$AA$249,2,FALSE))</f>
        <v/>
      </c>
      <c r="F697" s="11" t="str">
        <f>IF(D697="","",VLOOKUP(D697,'data source'!$AB$2:$AC$251,2,FALSE))</f>
        <v/>
      </c>
      <c r="G697" s="12" t="str">
        <f>IF(D697="","",VLOOKUP(D697,'data source'!$AE$2:$AF$251,2,FALSE))</f>
        <v/>
      </c>
      <c r="H697" s="1" t="str">
        <f>IF(G697="","",IF(COUNTIF($G$14:G697,G697)=1,1,0))</f>
        <v/>
      </c>
      <c r="I697" s="1" t="str">
        <f>IF(D697="","",VLOOKUP(D697,'data source'!$AE$2:$AG$251,3,FALSE))</f>
        <v/>
      </c>
      <c r="J697" s="1" t="str">
        <f>IF(I697="","",IF(COUNTIF($I$14:I697,I697)=1,1,0))</f>
        <v/>
      </c>
    </row>
    <row r="698" spans="1:10" x14ac:dyDescent="0.25">
      <c r="A698" s="10" t="s">
        <v>697</v>
      </c>
      <c r="B698" s="53"/>
      <c r="C698" s="49"/>
      <c r="D698" s="54"/>
      <c r="E698" s="11" t="str">
        <f>IF(D698="","",VLOOKUP(D698,'data source'!$Z$2:$AA$249,2,FALSE))</f>
        <v/>
      </c>
      <c r="F698" s="11" t="str">
        <f>IF(D698="","",VLOOKUP(D698,'data source'!$AB$2:$AC$251,2,FALSE))</f>
        <v/>
      </c>
      <c r="G698" s="12" t="str">
        <f>IF(D698="","",VLOOKUP(D698,'data source'!$AE$2:$AF$251,2,FALSE))</f>
        <v/>
      </c>
      <c r="H698" s="1" t="str">
        <f>IF(G698="","",IF(COUNTIF($G$14:G698,G698)=1,1,0))</f>
        <v/>
      </c>
      <c r="I698" s="1" t="str">
        <f>IF(D698="","",VLOOKUP(D698,'data source'!$AE$2:$AG$251,3,FALSE))</f>
        <v/>
      </c>
      <c r="J698" s="1" t="str">
        <f>IF(I698="","",IF(COUNTIF($I$14:I698,I698)=1,1,0))</f>
        <v/>
      </c>
    </row>
    <row r="699" spans="1:10" x14ac:dyDescent="0.25">
      <c r="A699" s="10" t="s">
        <v>698</v>
      </c>
      <c r="B699" s="53"/>
      <c r="C699" s="49"/>
      <c r="D699" s="54"/>
      <c r="E699" s="11" t="str">
        <f>IF(D699="","",VLOOKUP(D699,'data source'!$Z$2:$AA$249,2,FALSE))</f>
        <v/>
      </c>
      <c r="F699" s="11" t="str">
        <f>IF(D699="","",VLOOKUP(D699,'data source'!$AB$2:$AC$251,2,FALSE))</f>
        <v/>
      </c>
      <c r="G699" s="12" t="str">
        <f>IF(D699="","",VLOOKUP(D699,'data source'!$AE$2:$AF$251,2,FALSE))</f>
        <v/>
      </c>
      <c r="H699" s="1" t="str">
        <f>IF(G699="","",IF(COUNTIF($G$14:G699,G699)=1,1,0))</f>
        <v/>
      </c>
      <c r="I699" s="1" t="str">
        <f>IF(D699="","",VLOOKUP(D699,'data source'!$AE$2:$AG$251,3,FALSE))</f>
        <v/>
      </c>
      <c r="J699" s="1" t="str">
        <f>IF(I699="","",IF(COUNTIF($I$14:I699,I699)=1,1,0))</f>
        <v/>
      </c>
    </row>
    <row r="700" spans="1:10" x14ac:dyDescent="0.25">
      <c r="A700" s="10" t="s">
        <v>699</v>
      </c>
      <c r="B700" s="53"/>
      <c r="C700" s="49"/>
      <c r="D700" s="54"/>
      <c r="E700" s="11" t="str">
        <f>IF(D700="","",VLOOKUP(D700,'data source'!$Z$2:$AA$249,2,FALSE))</f>
        <v/>
      </c>
      <c r="F700" s="11" t="str">
        <f>IF(D700="","",VLOOKUP(D700,'data source'!$AB$2:$AC$251,2,FALSE))</f>
        <v/>
      </c>
      <c r="G700" s="12" t="str">
        <f>IF(D700="","",VLOOKUP(D700,'data source'!$AE$2:$AF$251,2,FALSE))</f>
        <v/>
      </c>
      <c r="H700" s="1" t="str">
        <f>IF(G700="","",IF(COUNTIF($G$14:G700,G700)=1,1,0))</f>
        <v/>
      </c>
      <c r="I700" s="1" t="str">
        <f>IF(D700="","",VLOOKUP(D700,'data source'!$AE$2:$AG$251,3,FALSE))</f>
        <v/>
      </c>
      <c r="J700" s="1" t="str">
        <f>IF(I700="","",IF(COUNTIF($I$14:I700,I700)=1,1,0))</f>
        <v/>
      </c>
    </row>
    <row r="701" spans="1:10" x14ac:dyDescent="0.25">
      <c r="A701" s="10" t="s">
        <v>700</v>
      </c>
      <c r="B701" s="53"/>
      <c r="C701" s="49"/>
      <c r="D701" s="54"/>
      <c r="E701" s="11" t="str">
        <f>IF(D701="","",VLOOKUP(D701,'data source'!$Z$2:$AA$249,2,FALSE))</f>
        <v/>
      </c>
      <c r="F701" s="11" t="str">
        <f>IF(D701="","",VLOOKUP(D701,'data source'!$AB$2:$AC$251,2,FALSE))</f>
        <v/>
      </c>
      <c r="G701" s="12" t="str">
        <f>IF(D701="","",VLOOKUP(D701,'data source'!$AE$2:$AF$251,2,FALSE))</f>
        <v/>
      </c>
      <c r="H701" s="1" t="str">
        <f>IF(G701="","",IF(COUNTIF($G$14:G701,G701)=1,1,0))</f>
        <v/>
      </c>
      <c r="I701" s="1" t="str">
        <f>IF(D701="","",VLOOKUP(D701,'data source'!$AE$2:$AG$251,3,FALSE))</f>
        <v/>
      </c>
      <c r="J701" s="1" t="str">
        <f>IF(I701="","",IF(COUNTIF($I$14:I701,I701)=1,1,0))</f>
        <v/>
      </c>
    </row>
    <row r="702" spans="1:10" x14ac:dyDescent="0.25">
      <c r="A702" s="10" t="s">
        <v>701</v>
      </c>
      <c r="B702" s="53"/>
      <c r="C702" s="49"/>
      <c r="D702" s="54"/>
      <c r="E702" s="11" t="str">
        <f>IF(D702="","",VLOOKUP(D702,'data source'!$Z$2:$AA$249,2,FALSE))</f>
        <v/>
      </c>
      <c r="F702" s="11" t="str">
        <f>IF(D702="","",VLOOKUP(D702,'data source'!$AB$2:$AC$251,2,FALSE))</f>
        <v/>
      </c>
      <c r="G702" s="12" t="str">
        <f>IF(D702="","",VLOOKUP(D702,'data source'!$AE$2:$AF$251,2,FALSE))</f>
        <v/>
      </c>
      <c r="H702" s="1" t="str">
        <f>IF(G702="","",IF(COUNTIF($G$14:G702,G702)=1,1,0))</f>
        <v/>
      </c>
      <c r="I702" s="1" t="str">
        <f>IF(D702="","",VLOOKUP(D702,'data source'!$AE$2:$AG$251,3,FALSE))</f>
        <v/>
      </c>
      <c r="J702" s="1" t="str">
        <f>IF(I702="","",IF(COUNTIF($I$14:I702,I702)=1,1,0))</f>
        <v/>
      </c>
    </row>
    <row r="703" spans="1:10" x14ac:dyDescent="0.25">
      <c r="A703" s="10" t="s">
        <v>702</v>
      </c>
      <c r="B703" s="53"/>
      <c r="C703" s="49"/>
      <c r="D703" s="54"/>
      <c r="E703" s="11" t="str">
        <f>IF(D703="","",VLOOKUP(D703,'data source'!$Z$2:$AA$249,2,FALSE))</f>
        <v/>
      </c>
      <c r="F703" s="11" t="str">
        <f>IF(D703="","",VLOOKUP(D703,'data source'!$AB$2:$AC$251,2,FALSE))</f>
        <v/>
      </c>
      <c r="G703" s="12" t="str">
        <f>IF(D703="","",VLOOKUP(D703,'data source'!$AE$2:$AF$251,2,FALSE))</f>
        <v/>
      </c>
      <c r="H703" s="1" t="str">
        <f>IF(G703="","",IF(COUNTIF($G$14:G703,G703)=1,1,0))</f>
        <v/>
      </c>
      <c r="I703" s="1" t="str">
        <f>IF(D703="","",VLOOKUP(D703,'data source'!$AE$2:$AG$251,3,FALSE))</f>
        <v/>
      </c>
      <c r="J703" s="1" t="str">
        <f>IF(I703="","",IF(COUNTIF($I$14:I703,I703)=1,1,0))</f>
        <v/>
      </c>
    </row>
    <row r="704" spans="1:10" x14ac:dyDescent="0.25">
      <c r="A704" s="10" t="s">
        <v>703</v>
      </c>
      <c r="B704" s="53"/>
      <c r="C704" s="49"/>
      <c r="D704" s="54"/>
      <c r="E704" s="11" t="str">
        <f>IF(D704="","",VLOOKUP(D704,'data source'!$Z$2:$AA$249,2,FALSE))</f>
        <v/>
      </c>
      <c r="F704" s="11" t="str">
        <f>IF(D704="","",VLOOKUP(D704,'data source'!$AB$2:$AC$251,2,FALSE))</f>
        <v/>
      </c>
      <c r="G704" s="12" t="str">
        <f>IF(D704="","",VLOOKUP(D704,'data source'!$AE$2:$AF$251,2,FALSE))</f>
        <v/>
      </c>
      <c r="H704" s="1" t="str">
        <f>IF(G704="","",IF(COUNTIF($G$14:G704,G704)=1,1,0))</f>
        <v/>
      </c>
      <c r="I704" s="1" t="str">
        <f>IF(D704="","",VLOOKUP(D704,'data source'!$AE$2:$AG$251,3,FALSE))</f>
        <v/>
      </c>
      <c r="J704" s="1" t="str">
        <f>IF(I704="","",IF(COUNTIF($I$14:I704,I704)=1,1,0))</f>
        <v/>
      </c>
    </row>
    <row r="705" spans="1:10" x14ac:dyDescent="0.25">
      <c r="A705" s="10" t="s">
        <v>704</v>
      </c>
      <c r="B705" s="53"/>
      <c r="C705" s="49"/>
      <c r="D705" s="54"/>
      <c r="E705" s="11" t="str">
        <f>IF(D705="","",VLOOKUP(D705,'data source'!$Z$2:$AA$249,2,FALSE))</f>
        <v/>
      </c>
      <c r="F705" s="11" t="str">
        <f>IF(D705="","",VLOOKUP(D705,'data source'!$AB$2:$AC$251,2,FALSE))</f>
        <v/>
      </c>
      <c r="G705" s="12" t="str">
        <f>IF(D705="","",VLOOKUP(D705,'data source'!$AE$2:$AF$251,2,FALSE))</f>
        <v/>
      </c>
      <c r="H705" s="1" t="str">
        <f>IF(G705="","",IF(COUNTIF($G$14:G705,G705)=1,1,0))</f>
        <v/>
      </c>
      <c r="I705" s="1" t="str">
        <f>IF(D705="","",VLOOKUP(D705,'data source'!$AE$2:$AG$251,3,FALSE))</f>
        <v/>
      </c>
      <c r="J705" s="1" t="str">
        <f>IF(I705="","",IF(COUNTIF($I$14:I705,I705)=1,1,0))</f>
        <v/>
      </c>
    </row>
    <row r="706" spans="1:10" x14ac:dyDescent="0.25">
      <c r="A706" s="10" t="s">
        <v>705</v>
      </c>
      <c r="B706" s="53"/>
      <c r="C706" s="49"/>
      <c r="D706" s="54"/>
      <c r="E706" s="11" t="str">
        <f>IF(D706="","",VLOOKUP(D706,'data source'!$Z$2:$AA$249,2,FALSE))</f>
        <v/>
      </c>
      <c r="F706" s="11" t="str">
        <f>IF(D706="","",VLOOKUP(D706,'data source'!$AB$2:$AC$251,2,FALSE))</f>
        <v/>
      </c>
      <c r="G706" s="12" t="str">
        <f>IF(D706="","",VLOOKUP(D706,'data source'!$AE$2:$AF$251,2,FALSE))</f>
        <v/>
      </c>
      <c r="H706" s="1" t="str">
        <f>IF(G706="","",IF(COUNTIF($G$14:G706,G706)=1,1,0))</f>
        <v/>
      </c>
      <c r="I706" s="1" t="str">
        <f>IF(D706="","",VLOOKUP(D706,'data source'!$AE$2:$AG$251,3,FALSE))</f>
        <v/>
      </c>
      <c r="J706" s="1" t="str">
        <f>IF(I706="","",IF(COUNTIF($I$14:I706,I706)=1,1,0))</f>
        <v/>
      </c>
    </row>
    <row r="707" spans="1:10" x14ac:dyDescent="0.25">
      <c r="A707" s="10" t="s">
        <v>706</v>
      </c>
      <c r="B707" s="53"/>
      <c r="C707" s="49"/>
      <c r="D707" s="54"/>
      <c r="E707" s="11" t="str">
        <f>IF(D707="","",VLOOKUP(D707,'data source'!$Z$2:$AA$249,2,FALSE))</f>
        <v/>
      </c>
      <c r="F707" s="11" t="str">
        <f>IF(D707="","",VLOOKUP(D707,'data source'!$AB$2:$AC$251,2,FALSE))</f>
        <v/>
      </c>
      <c r="G707" s="12" t="str">
        <f>IF(D707="","",VLOOKUP(D707,'data source'!$AE$2:$AF$251,2,FALSE))</f>
        <v/>
      </c>
      <c r="H707" s="1" t="str">
        <f>IF(G707="","",IF(COUNTIF($G$14:G707,G707)=1,1,0))</f>
        <v/>
      </c>
      <c r="I707" s="1" t="str">
        <f>IF(D707="","",VLOOKUP(D707,'data source'!$AE$2:$AG$251,3,FALSE))</f>
        <v/>
      </c>
      <c r="J707" s="1" t="str">
        <f>IF(I707="","",IF(COUNTIF($I$14:I707,I707)=1,1,0))</f>
        <v/>
      </c>
    </row>
    <row r="708" spans="1:10" x14ac:dyDescent="0.25">
      <c r="A708" s="10" t="s">
        <v>707</v>
      </c>
      <c r="B708" s="53"/>
      <c r="C708" s="49"/>
      <c r="D708" s="54"/>
      <c r="E708" s="11" t="str">
        <f>IF(D708="","",VLOOKUP(D708,'data source'!$Z$2:$AA$249,2,FALSE))</f>
        <v/>
      </c>
      <c r="F708" s="11" t="str">
        <f>IF(D708="","",VLOOKUP(D708,'data source'!$AB$2:$AC$251,2,FALSE))</f>
        <v/>
      </c>
      <c r="G708" s="12" t="str">
        <f>IF(D708="","",VLOOKUP(D708,'data source'!$AE$2:$AF$251,2,FALSE))</f>
        <v/>
      </c>
      <c r="H708" s="1" t="str">
        <f>IF(G708="","",IF(COUNTIF($G$14:G708,G708)=1,1,0))</f>
        <v/>
      </c>
      <c r="I708" s="1" t="str">
        <f>IF(D708="","",VLOOKUP(D708,'data source'!$AE$2:$AG$251,3,FALSE))</f>
        <v/>
      </c>
      <c r="J708" s="1" t="str">
        <f>IF(I708="","",IF(COUNTIF($I$14:I708,I708)=1,1,0))</f>
        <v/>
      </c>
    </row>
    <row r="709" spans="1:10" x14ac:dyDescent="0.25">
      <c r="A709" s="10" t="s">
        <v>708</v>
      </c>
      <c r="B709" s="53"/>
      <c r="C709" s="49"/>
      <c r="D709" s="54"/>
      <c r="E709" s="11" t="str">
        <f>IF(D709="","",VLOOKUP(D709,'data source'!$Z$2:$AA$249,2,FALSE))</f>
        <v/>
      </c>
      <c r="F709" s="11" t="str">
        <f>IF(D709="","",VLOOKUP(D709,'data source'!$AB$2:$AC$251,2,FALSE))</f>
        <v/>
      </c>
      <c r="G709" s="12" t="str">
        <f>IF(D709="","",VLOOKUP(D709,'data source'!$AE$2:$AF$251,2,FALSE))</f>
        <v/>
      </c>
      <c r="H709" s="1" t="str">
        <f>IF(G709="","",IF(COUNTIF($G$14:G709,G709)=1,1,0))</f>
        <v/>
      </c>
      <c r="I709" s="1" t="str">
        <f>IF(D709="","",VLOOKUP(D709,'data source'!$AE$2:$AG$251,3,FALSE))</f>
        <v/>
      </c>
      <c r="J709" s="1" t="str">
        <f>IF(I709="","",IF(COUNTIF($I$14:I709,I709)=1,1,0))</f>
        <v/>
      </c>
    </row>
    <row r="710" spans="1:10" x14ac:dyDescent="0.25">
      <c r="A710" s="10" t="s">
        <v>709</v>
      </c>
      <c r="B710" s="53"/>
      <c r="C710" s="49"/>
      <c r="D710" s="54"/>
      <c r="E710" s="11" t="str">
        <f>IF(D710="","",VLOOKUP(D710,'data source'!$Z$2:$AA$249,2,FALSE))</f>
        <v/>
      </c>
      <c r="F710" s="11" t="str">
        <f>IF(D710="","",VLOOKUP(D710,'data source'!$AB$2:$AC$251,2,FALSE))</f>
        <v/>
      </c>
      <c r="G710" s="12" t="str">
        <f>IF(D710="","",VLOOKUP(D710,'data source'!$AE$2:$AF$251,2,FALSE))</f>
        <v/>
      </c>
      <c r="H710" s="1" t="str">
        <f>IF(G710="","",IF(COUNTIF($G$14:G710,G710)=1,1,0))</f>
        <v/>
      </c>
      <c r="I710" s="1" t="str">
        <f>IF(D710="","",VLOOKUP(D710,'data source'!$AE$2:$AG$251,3,FALSE))</f>
        <v/>
      </c>
      <c r="J710" s="1" t="str">
        <f>IF(I710="","",IF(COUNTIF($I$14:I710,I710)=1,1,0))</f>
        <v/>
      </c>
    </row>
    <row r="711" spans="1:10" x14ac:dyDescent="0.25">
      <c r="A711" s="10" t="s">
        <v>710</v>
      </c>
      <c r="B711" s="53"/>
      <c r="C711" s="49"/>
      <c r="D711" s="54"/>
      <c r="E711" s="11" t="str">
        <f>IF(D711="","",VLOOKUP(D711,'data source'!$Z$2:$AA$249,2,FALSE))</f>
        <v/>
      </c>
      <c r="F711" s="11" t="str">
        <f>IF(D711="","",VLOOKUP(D711,'data source'!$AB$2:$AC$251,2,FALSE))</f>
        <v/>
      </c>
      <c r="G711" s="12" t="str">
        <f>IF(D711="","",VLOOKUP(D711,'data source'!$AE$2:$AF$251,2,FALSE))</f>
        <v/>
      </c>
      <c r="H711" s="1" t="str">
        <f>IF(G711="","",IF(COUNTIF($G$14:G711,G711)=1,1,0))</f>
        <v/>
      </c>
      <c r="I711" s="1" t="str">
        <f>IF(D711="","",VLOOKUP(D711,'data source'!$AE$2:$AG$251,3,FALSE))</f>
        <v/>
      </c>
      <c r="J711" s="1" t="str">
        <f>IF(I711="","",IF(COUNTIF($I$14:I711,I711)=1,1,0))</f>
        <v/>
      </c>
    </row>
    <row r="712" spans="1:10" x14ac:dyDescent="0.25">
      <c r="A712" s="10" t="s">
        <v>711</v>
      </c>
      <c r="B712" s="53"/>
      <c r="C712" s="49"/>
      <c r="D712" s="54"/>
      <c r="E712" s="11" t="str">
        <f>IF(D712="","",VLOOKUP(D712,'data source'!$Z$2:$AA$249,2,FALSE))</f>
        <v/>
      </c>
      <c r="F712" s="11" t="str">
        <f>IF(D712="","",VLOOKUP(D712,'data source'!$AB$2:$AC$251,2,FALSE))</f>
        <v/>
      </c>
      <c r="G712" s="12" t="str">
        <f>IF(D712="","",VLOOKUP(D712,'data source'!$AE$2:$AF$251,2,FALSE))</f>
        <v/>
      </c>
      <c r="H712" s="1" t="str">
        <f>IF(G712="","",IF(COUNTIF($G$14:G712,G712)=1,1,0))</f>
        <v/>
      </c>
      <c r="I712" s="1" t="str">
        <f>IF(D712="","",VLOOKUP(D712,'data source'!$AE$2:$AG$251,3,FALSE))</f>
        <v/>
      </c>
      <c r="J712" s="1" t="str">
        <f>IF(I712="","",IF(COUNTIF($I$14:I712,I712)=1,1,0))</f>
        <v/>
      </c>
    </row>
    <row r="713" spans="1:10" x14ac:dyDescent="0.25">
      <c r="A713" s="10" t="s">
        <v>712</v>
      </c>
      <c r="B713" s="53"/>
      <c r="C713" s="49"/>
      <c r="D713" s="54"/>
      <c r="E713" s="11" t="str">
        <f>IF(D713="","",VLOOKUP(D713,'data source'!$Z$2:$AA$249,2,FALSE))</f>
        <v/>
      </c>
      <c r="F713" s="11" t="str">
        <f>IF(D713="","",VLOOKUP(D713,'data source'!$AB$2:$AC$251,2,FALSE))</f>
        <v/>
      </c>
      <c r="G713" s="12" t="str">
        <f>IF(D713="","",VLOOKUP(D713,'data source'!$AE$2:$AF$251,2,FALSE))</f>
        <v/>
      </c>
      <c r="H713" s="1" t="str">
        <f>IF(G713="","",IF(COUNTIF($G$14:G713,G713)=1,1,0))</f>
        <v/>
      </c>
      <c r="I713" s="1" t="str">
        <f>IF(D713="","",VLOOKUP(D713,'data source'!$AE$2:$AG$251,3,FALSE))</f>
        <v/>
      </c>
      <c r="J713" s="1" t="str">
        <f>IF(I713="","",IF(COUNTIF($I$14:I713,I713)=1,1,0))</f>
        <v/>
      </c>
    </row>
    <row r="714" spans="1:10" x14ac:dyDescent="0.25">
      <c r="A714" s="10" t="s">
        <v>713</v>
      </c>
      <c r="B714" s="53"/>
      <c r="C714" s="49"/>
      <c r="D714" s="54"/>
      <c r="E714" s="11" t="str">
        <f>IF(D714="","",VLOOKUP(D714,'data source'!$Z$2:$AA$249,2,FALSE))</f>
        <v/>
      </c>
      <c r="F714" s="11" t="str">
        <f>IF(D714="","",VLOOKUP(D714,'data source'!$AB$2:$AC$251,2,FALSE))</f>
        <v/>
      </c>
      <c r="G714" s="12" t="str">
        <f>IF(D714="","",VLOOKUP(D714,'data source'!$AE$2:$AF$251,2,FALSE))</f>
        <v/>
      </c>
      <c r="H714" s="1" t="str">
        <f>IF(G714="","",IF(COUNTIF($G$14:G714,G714)=1,1,0))</f>
        <v/>
      </c>
      <c r="I714" s="1" t="str">
        <f>IF(D714="","",VLOOKUP(D714,'data source'!$AE$2:$AG$251,3,FALSE))</f>
        <v/>
      </c>
      <c r="J714" s="1" t="str">
        <f>IF(I714="","",IF(COUNTIF($I$14:I714,I714)=1,1,0))</f>
        <v/>
      </c>
    </row>
    <row r="715" spans="1:10" x14ac:dyDescent="0.25">
      <c r="A715" s="10" t="s">
        <v>714</v>
      </c>
      <c r="B715" s="53"/>
      <c r="C715" s="49"/>
      <c r="D715" s="54"/>
      <c r="E715" s="11" t="str">
        <f>IF(D715="","",VLOOKUP(D715,'data source'!$Z$2:$AA$249,2,FALSE))</f>
        <v/>
      </c>
      <c r="F715" s="11" t="str">
        <f>IF(D715="","",VLOOKUP(D715,'data source'!$AB$2:$AC$251,2,FALSE))</f>
        <v/>
      </c>
      <c r="G715" s="12" t="str">
        <f>IF(D715="","",VLOOKUP(D715,'data source'!$AE$2:$AF$251,2,FALSE))</f>
        <v/>
      </c>
      <c r="H715" s="1" t="str">
        <f>IF(G715="","",IF(COUNTIF($G$14:G715,G715)=1,1,0))</f>
        <v/>
      </c>
      <c r="I715" s="1" t="str">
        <f>IF(D715="","",VLOOKUP(D715,'data source'!$AE$2:$AG$251,3,FALSE))</f>
        <v/>
      </c>
      <c r="J715" s="1" t="str">
        <f>IF(I715="","",IF(COUNTIF($I$14:I715,I715)=1,1,0))</f>
        <v/>
      </c>
    </row>
    <row r="716" spans="1:10" x14ac:dyDescent="0.25">
      <c r="A716" s="10" t="s">
        <v>715</v>
      </c>
      <c r="B716" s="53"/>
      <c r="C716" s="49"/>
      <c r="D716" s="54"/>
      <c r="E716" s="11" t="str">
        <f>IF(D716="","",VLOOKUP(D716,'data source'!$Z$2:$AA$249,2,FALSE))</f>
        <v/>
      </c>
      <c r="F716" s="11" t="str">
        <f>IF(D716="","",VLOOKUP(D716,'data source'!$AB$2:$AC$251,2,FALSE))</f>
        <v/>
      </c>
      <c r="G716" s="12" t="str">
        <f>IF(D716="","",VLOOKUP(D716,'data source'!$AE$2:$AF$251,2,FALSE))</f>
        <v/>
      </c>
      <c r="H716" s="1" t="str">
        <f>IF(G716="","",IF(COUNTIF($G$14:G716,G716)=1,1,0))</f>
        <v/>
      </c>
      <c r="I716" s="1" t="str">
        <f>IF(D716="","",VLOOKUP(D716,'data source'!$AE$2:$AG$251,3,FALSE))</f>
        <v/>
      </c>
      <c r="J716" s="1" t="str">
        <f>IF(I716="","",IF(COUNTIF($I$14:I716,I716)=1,1,0))</f>
        <v/>
      </c>
    </row>
    <row r="717" spans="1:10" x14ac:dyDescent="0.25">
      <c r="A717" s="10" t="s">
        <v>716</v>
      </c>
      <c r="B717" s="53"/>
      <c r="C717" s="49"/>
      <c r="D717" s="54"/>
      <c r="E717" s="11" t="str">
        <f>IF(D717="","",VLOOKUP(D717,'data source'!$Z$2:$AA$249,2,FALSE))</f>
        <v/>
      </c>
      <c r="F717" s="11" t="str">
        <f>IF(D717="","",VLOOKUP(D717,'data source'!$AB$2:$AC$251,2,FALSE))</f>
        <v/>
      </c>
      <c r="G717" s="12" t="str">
        <f>IF(D717="","",VLOOKUP(D717,'data source'!$AE$2:$AF$251,2,FALSE))</f>
        <v/>
      </c>
      <c r="H717" s="1" t="str">
        <f>IF(G717="","",IF(COUNTIF($G$14:G717,G717)=1,1,0))</f>
        <v/>
      </c>
      <c r="I717" s="1" t="str">
        <f>IF(D717="","",VLOOKUP(D717,'data source'!$AE$2:$AG$251,3,FALSE))</f>
        <v/>
      </c>
      <c r="J717" s="1" t="str">
        <f>IF(I717="","",IF(COUNTIF($I$14:I717,I717)=1,1,0))</f>
        <v/>
      </c>
    </row>
    <row r="718" spans="1:10" x14ac:dyDescent="0.25">
      <c r="A718" s="10" t="s">
        <v>717</v>
      </c>
      <c r="B718" s="53"/>
      <c r="C718" s="49"/>
      <c r="D718" s="54"/>
      <c r="E718" s="11" t="str">
        <f>IF(D718="","",VLOOKUP(D718,'data source'!$Z$2:$AA$249,2,FALSE))</f>
        <v/>
      </c>
      <c r="F718" s="11" t="str">
        <f>IF(D718="","",VLOOKUP(D718,'data source'!$AB$2:$AC$251,2,FALSE))</f>
        <v/>
      </c>
      <c r="G718" s="12" t="str">
        <f>IF(D718="","",VLOOKUP(D718,'data source'!$AE$2:$AF$251,2,FALSE))</f>
        <v/>
      </c>
      <c r="H718" s="1" t="str">
        <f>IF(G718="","",IF(COUNTIF($G$14:G718,G718)=1,1,0))</f>
        <v/>
      </c>
      <c r="I718" s="1" t="str">
        <f>IF(D718="","",VLOOKUP(D718,'data source'!$AE$2:$AG$251,3,FALSE))</f>
        <v/>
      </c>
      <c r="J718" s="1" t="str">
        <f>IF(I718="","",IF(COUNTIF($I$14:I718,I718)=1,1,0))</f>
        <v/>
      </c>
    </row>
    <row r="719" spans="1:10" x14ac:dyDescent="0.25">
      <c r="A719" s="10" t="s">
        <v>718</v>
      </c>
      <c r="B719" s="53"/>
      <c r="C719" s="49"/>
      <c r="D719" s="54"/>
      <c r="E719" s="11" t="str">
        <f>IF(D719="","",VLOOKUP(D719,'data source'!$Z$2:$AA$249,2,FALSE))</f>
        <v/>
      </c>
      <c r="F719" s="11" t="str">
        <f>IF(D719="","",VLOOKUP(D719,'data source'!$AB$2:$AC$251,2,FALSE))</f>
        <v/>
      </c>
      <c r="G719" s="12" t="str">
        <f>IF(D719="","",VLOOKUP(D719,'data source'!$AE$2:$AF$251,2,FALSE))</f>
        <v/>
      </c>
      <c r="H719" s="1" t="str">
        <f>IF(G719="","",IF(COUNTIF($G$14:G719,G719)=1,1,0))</f>
        <v/>
      </c>
      <c r="I719" s="1" t="str">
        <f>IF(D719="","",VLOOKUP(D719,'data source'!$AE$2:$AG$251,3,FALSE))</f>
        <v/>
      </c>
      <c r="J719" s="1" t="str">
        <f>IF(I719="","",IF(COUNTIF($I$14:I719,I719)=1,1,0))</f>
        <v/>
      </c>
    </row>
    <row r="720" spans="1:10" x14ac:dyDescent="0.25">
      <c r="A720" s="10" t="s">
        <v>719</v>
      </c>
      <c r="B720" s="53"/>
      <c r="C720" s="49"/>
      <c r="D720" s="54"/>
      <c r="E720" s="11" t="str">
        <f>IF(D720="","",VLOOKUP(D720,'data source'!$Z$2:$AA$249,2,FALSE))</f>
        <v/>
      </c>
      <c r="F720" s="11" t="str">
        <f>IF(D720="","",VLOOKUP(D720,'data source'!$AB$2:$AC$251,2,FALSE))</f>
        <v/>
      </c>
      <c r="G720" s="12" t="str">
        <f>IF(D720="","",VLOOKUP(D720,'data source'!$AE$2:$AF$251,2,FALSE))</f>
        <v/>
      </c>
      <c r="H720" s="1" t="str">
        <f>IF(G720="","",IF(COUNTIF($G$14:G720,G720)=1,1,0))</f>
        <v/>
      </c>
      <c r="I720" s="1" t="str">
        <f>IF(D720="","",VLOOKUP(D720,'data source'!$AE$2:$AG$251,3,FALSE))</f>
        <v/>
      </c>
      <c r="J720" s="1" t="str">
        <f>IF(I720="","",IF(COUNTIF($I$14:I720,I720)=1,1,0))</f>
        <v/>
      </c>
    </row>
    <row r="721" spans="1:10" x14ac:dyDescent="0.25">
      <c r="A721" s="10" t="s">
        <v>720</v>
      </c>
      <c r="B721" s="53"/>
      <c r="C721" s="49"/>
      <c r="D721" s="54"/>
      <c r="E721" s="11" t="str">
        <f>IF(D721="","",VLOOKUP(D721,'data source'!$Z$2:$AA$249,2,FALSE))</f>
        <v/>
      </c>
      <c r="F721" s="11" t="str">
        <f>IF(D721="","",VLOOKUP(D721,'data source'!$AB$2:$AC$251,2,FALSE))</f>
        <v/>
      </c>
      <c r="G721" s="12" t="str">
        <f>IF(D721="","",VLOOKUP(D721,'data source'!$AE$2:$AF$251,2,FALSE))</f>
        <v/>
      </c>
      <c r="H721" s="1" t="str">
        <f>IF(G721="","",IF(COUNTIF($G$14:G721,G721)=1,1,0))</f>
        <v/>
      </c>
      <c r="I721" s="1" t="str">
        <f>IF(D721="","",VLOOKUP(D721,'data source'!$AE$2:$AG$251,3,FALSE))</f>
        <v/>
      </c>
      <c r="J721" s="1" t="str">
        <f>IF(I721="","",IF(COUNTIF($I$14:I721,I721)=1,1,0))</f>
        <v/>
      </c>
    </row>
    <row r="722" spans="1:10" x14ac:dyDescent="0.25">
      <c r="A722" s="10" t="s">
        <v>721</v>
      </c>
      <c r="B722" s="53"/>
      <c r="C722" s="49"/>
      <c r="D722" s="54"/>
      <c r="E722" s="11" t="str">
        <f>IF(D722="","",VLOOKUP(D722,'data source'!$Z$2:$AA$249,2,FALSE))</f>
        <v/>
      </c>
      <c r="F722" s="11" t="str">
        <f>IF(D722="","",VLOOKUP(D722,'data source'!$AB$2:$AC$251,2,FALSE))</f>
        <v/>
      </c>
      <c r="G722" s="12" t="str">
        <f>IF(D722="","",VLOOKUP(D722,'data source'!$AE$2:$AF$251,2,FALSE))</f>
        <v/>
      </c>
      <c r="H722" s="1" t="str">
        <f>IF(G722="","",IF(COUNTIF($G$14:G722,G722)=1,1,0))</f>
        <v/>
      </c>
      <c r="I722" s="1" t="str">
        <f>IF(D722="","",VLOOKUP(D722,'data source'!$AE$2:$AG$251,3,FALSE))</f>
        <v/>
      </c>
      <c r="J722" s="1" t="str">
        <f>IF(I722="","",IF(COUNTIF($I$14:I722,I722)=1,1,0))</f>
        <v/>
      </c>
    </row>
    <row r="723" spans="1:10" x14ac:dyDescent="0.25">
      <c r="A723" s="10" t="s">
        <v>722</v>
      </c>
      <c r="B723" s="53"/>
      <c r="C723" s="49"/>
      <c r="D723" s="54"/>
      <c r="E723" s="11" t="str">
        <f>IF(D723="","",VLOOKUP(D723,'data source'!$Z$2:$AA$249,2,FALSE))</f>
        <v/>
      </c>
      <c r="F723" s="11" t="str">
        <f>IF(D723="","",VLOOKUP(D723,'data source'!$AB$2:$AC$251,2,FALSE))</f>
        <v/>
      </c>
      <c r="G723" s="12" t="str">
        <f>IF(D723="","",VLOOKUP(D723,'data source'!$AE$2:$AF$251,2,FALSE))</f>
        <v/>
      </c>
      <c r="H723" s="1" t="str">
        <f>IF(G723="","",IF(COUNTIF($G$14:G723,G723)=1,1,0))</f>
        <v/>
      </c>
      <c r="I723" s="1" t="str">
        <f>IF(D723="","",VLOOKUP(D723,'data source'!$AE$2:$AG$251,3,FALSE))</f>
        <v/>
      </c>
      <c r="J723" s="1" t="str">
        <f>IF(I723="","",IF(COUNTIF($I$14:I723,I723)=1,1,0))</f>
        <v/>
      </c>
    </row>
    <row r="724" spans="1:10" x14ac:dyDescent="0.25">
      <c r="A724" s="10" t="s">
        <v>723</v>
      </c>
      <c r="B724" s="53"/>
      <c r="C724" s="49"/>
      <c r="D724" s="54"/>
      <c r="E724" s="11" t="str">
        <f>IF(D724="","",VLOOKUP(D724,'data source'!$Z$2:$AA$249,2,FALSE))</f>
        <v/>
      </c>
      <c r="F724" s="11" t="str">
        <f>IF(D724="","",VLOOKUP(D724,'data source'!$AB$2:$AC$251,2,FALSE))</f>
        <v/>
      </c>
      <c r="G724" s="12" t="str">
        <f>IF(D724="","",VLOOKUP(D724,'data source'!$AE$2:$AF$251,2,FALSE))</f>
        <v/>
      </c>
      <c r="H724" s="1" t="str">
        <f>IF(G724="","",IF(COUNTIF($G$14:G724,G724)=1,1,0))</f>
        <v/>
      </c>
      <c r="I724" s="1" t="str">
        <f>IF(D724="","",VLOOKUP(D724,'data source'!$AE$2:$AG$251,3,FALSE))</f>
        <v/>
      </c>
      <c r="J724" s="1" t="str">
        <f>IF(I724="","",IF(COUNTIF($I$14:I724,I724)=1,1,0))</f>
        <v/>
      </c>
    </row>
    <row r="725" spans="1:10" x14ac:dyDescent="0.25">
      <c r="A725" s="10" t="s">
        <v>724</v>
      </c>
      <c r="B725" s="53"/>
      <c r="C725" s="49"/>
      <c r="D725" s="54"/>
      <c r="E725" s="11" t="str">
        <f>IF(D725="","",VLOOKUP(D725,'data source'!$Z$2:$AA$249,2,FALSE))</f>
        <v/>
      </c>
      <c r="F725" s="11" t="str">
        <f>IF(D725="","",VLOOKUP(D725,'data source'!$AB$2:$AC$251,2,FALSE))</f>
        <v/>
      </c>
      <c r="G725" s="12" t="str">
        <f>IF(D725="","",VLOOKUP(D725,'data source'!$AE$2:$AF$251,2,FALSE))</f>
        <v/>
      </c>
      <c r="H725" s="1" t="str">
        <f>IF(G725="","",IF(COUNTIF($G$14:G725,G725)=1,1,0))</f>
        <v/>
      </c>
      <c r="I725" s="1" t="str">
        <f>IF(D725="","",VLOOKUP(D725,'data source'!$AE$2:$AG$251,3,FALSE))</f>
        <v/>
      </c>
      <c r="J725" s="1" t="str">
        <f>IF(I725="","",IF(COUNTIF($I$14:I725,I725)=1,1,0))</f>
        <v/>
      </c>
    </row>
    <row r="726" spans="1:10" x14ac:dyDescent="0.25">
      <c r="A726" s="10" t="s">
        <v>725</v>
      </c>
      <c r="B726" s="53"/>
      <c r="C726" s="49"/>
      <c r="D726" s="54"/>
      <c r="E726" s="11" t="str">
        <f>IF(D726="","",VLOOKUP(D726,'data source'!$Z$2:$AA$249,2,FALSE))</f>
        <v/>
      </c>
      <c r="F726" s="11" t="str">
        <f>IF(D726="","",VLOOKUP(D726,'data source'!$AB$2:$AC$251,2,FALSE))</f>
        <v/>
      </c>
      <c r="G726" s="12" t="str">
        <f>IF(D726="","",VLOOKUP(D726,'data source'!$AE$2:$AF$251,2,FALSE))</f>
        <v/>
      </c>
      <c r="H726" s="1" t="str">
        <f>IF(G726="","",IF(COUNTIF($G$14:G726,G726)=1,1,0))</f>
        <v/>
      </c>
      <c r="I726" s="1" t="str">
        <f>IF(D726="","",VLOOKUP(D726,'data source'!$AE$2:$AG$251,3,FALSE))</f>
        <v/>
      </c>
      <c r="J726" s="1" t="str">
        <f>IF(I726="","",IF(COUNTIF($I$14:I726,I726)=1,1,0))</f>
        <v/>
      </c>
    </row>
    <row r="727" spans="1:10" x14ac:dyDescent="0.25">
      <c r="A727" s="10" t="s">
        <v>726</v>
      </c>
      <c r="B727" s="53"/>
      <c r="C727" s="49"/>
      <c r="D727" s="54"/>
      <c r="E727" s="11" t="str">
        <f>IF(D727="","",VLOOKUP(D727,'data source'!$Z$2:$AA$249,2,FALSE))</f>
        <v/>
      </c>
      <c r="F727" s="11" t="str">
        <f>IF(D727="","",VLOOKUP(D727,'data source'!$AB$2:$AC$251,2,FALSE))</f>
        <v/>
      </c>
      <c r="G727" s="12" t="str">
        <f>IF(D727="","",VLOOKUP(D727,'data source'!$AE$2:$AF$251,2,FALSE))</f>
        <v/>
      </c>
      <c r="H727" s="1" t="str">
        <f>IF(G727="","",IF(COUNTIF($G$14:G727,G727)=1,1,0))</f>
        <v/>
      </c>
      <c r="I727" s="1" t="str">
        <f>IF(D727="","",VLOOKUP(D727,'data source'!$AE$2:$AG$251,3,FALSE))</f>
        <v/>
      </c>
      <c r="J727" s="1" t="str">
        <f>IF(I727="","",IF(COUNTIF($I$14:I727,I727)=1,1,0))</f>
        <v/>
      </c>
    </row>
    <row r="728" spans="1:10" x14ac:dyDescent="0.25">
      <c r="A728" s="10" t="s">
        <v>727</v>
      </c>
      <c r="B728" s="53"/>
      <c r="C728" s="49"/>
      <c r="D728" s="54"/>
      <c r="E728" s="11" t="str">
        <f>IF(D728="","",VLOOKUP(D728,'data source'!$Z$2:$AA$249,2,FALSE))</f>
        <v/>
      </c>
      <c r="F728" s="11" t="str">
        <f>IF(D728="","",VLOOKUP(D728,'data source'!$AB$2:$AC$251,2,FALSE))</f>
        <v/>
      </c>
      <c r="G728" s="12" t="str">
        <f>IF(D728="","",VLOOKUP(D728,'data source'!$AE$2:$AF$251,2,FALSE))</f>
        <v/>
      </c>
      <c r="H728" s="1" t="str">
        <f>IF(G728="","",IF(COUNTIF($G$14:G728,G728)=1,1,0))</f>
        <v/>
      </c>
      <c r="I728" s="1" t="str">
        <f>IF(D728="","",VLOOKUP(D728,'data source'!$AE$2:$AG$251,3,FALSE))</f>
        <v/>
      </c>
      <c r="J728" s="1" t="str">
        <f>IF(I728="","",IF(COUNTIF($I$14:I728,I728)=1,1,0))</f>
        <v/>
      </c>
    </row>
    <row r="729" spans="1:10" x14ac:dyDescent="0.25">
      <c r="A729" s="10" t="s">
        <v>728</v>
      </c>
      <c r="B729" s="53"/>
      <c r="C729" s="49"/>
      <c r="D729" s="54"/>
      <c r="E729" s="11" t="str">
        <f>IF(D729="","",VLOOKUP(D729,'data source'!$Z$2:$AA$249,2,FALSE))</f>
        <v/>
      </c>
      <c r="F729" s="11" t="str">
        <f>IF(D729="","",VLOOKUP(D729,'data source'!$AB$2:$AC$251,2,FALSE))</f>
        <v/>
      </c>
      <c r="G729" s="12" t="str">
        <f>IF(D729="","",VLOOKUP(D729,'data source'!$AE$2:$AF$251,2,FALSE))</f>
        <v/>
      </c>
      <c r="H729" s="1" t="str">
        <f>IF(G729="","",IF(COUNTIF($G$14:G729,G729)=1,1,0))</f>
        <v/>
      </c>
      <c r="I729" s="1" t="str">
        <f>IF(D729="","",VLOOKUP(D729,'data source'!$AE$2:$AG$251,3,FALSE))</f>
        <v/>
      </c>
      <c r="J729" s="1" t="str">
        <f>IF(I729="","",IF(COUNTIF($I$14:I729,I729)=1,1,0))</f>
        <v/>
      </c>
    </row>
    <row r="730" spans="1:10" x14ac:dyDescent="0.25">
      <c r="A730" s="10" t="s">
        <v>729</v>
      </c>
      <c r="B730" s="53"/>
      <c r="C730" s="49"/>
      <c r="D730" s="54"/>
      <c r="E730" s="11" t="str">
        <f>IF(D730="","",VLOOKUP(D730,'data source'!$Z$2:$AA$249,2,FALSE))</f>
        <v/>
      </c>
      <c r="F730" s="11" t="str">
        <f>IF(D730="","",VLOOKUP(D730,'data source'!$AB$2:$AC$251,2,FALSE))</f>
        <v/>
      </c>
      <c r="G730" s="12" t="str">
        <f>IF(D730="","",VLOOKUP(D730,'data source'!$AE$2:$AF$251,2,FALSE))</f>
        <v/>
      </c>
      <c r="H730" s="1" t="str">
        <f>IF(G730="","",IF(COUNTIF($G$14:G730,G730)=1,1,0))</f>
        <v/>
      </c>
      <c r="I730" s="1" t="str">
        <f>IF(D730="","",VLOOKUP(D730,'data source'!$AE$2:$AG$251,3,FALSE))</f>
        <v/>
      </c>
      <c r="J730" s="1" t="str">
        <f>IF(I730="","",IF(COUNTIF($I$14:I730,I730)=1,1,0))</f>
        <v/>
      </c>
    </row>
    <row r="731" spans="1:10" x14ac:dyDescent="0.25">
      <c r="A731" s="10" t="s">
        <v>730</v>
      </c>
      <c r="B731" s="53"/>
      <c r="C731" s="49"/>
      <c r="D731" s="54"/>
      <c r="E731" s="11" t="str">
        <f>IF(D731="","",VLOOKUP(D731,'data source'!$Z$2:$AA$249,2,FALSE))</f>
        <v/>
      </c>
      <c r="F731" s="11" t="str">
        <f>IF(D731="","",VLOOKUP(D731,'data source'!$AB$2:$AC$251,2,FALSE))</f>
        <v/>
      </c>
      <c r="G731" s="12" t="str">
        <f>IF(D731="","",VLOOKUP(D731,'data source'!$AE$2:$AF$251,2,FALSE))</f>
        <v/>
      </c>
      <c r="H731" s="1" t="str">
        <f>IF(G731="","",IF(COUNTIF($G$14:G731,G731)=1,1,0))</f>
        <v/>
      </c>
      <c r="I731" s="1" t="str">
        <f>IF(D731="","",VLOOKUP(D731,'data source'!$AE$2:$AG$251,3,FALSE))</f>
        <v/>
      </c>
      <c r="J731" s="1" t="str">
        <f>IF(I731="","",IF(COUNTIF($I$14:I731,I731)=1,1,0))</f>
        <v/>
      </c>
    </row>
    <row r="732" spans="1:10" x14ac:dyDescent="0.25">
      <c r="A732" s="10" t="s">
        <v>731</v>
      </c>
      <c r="B732" s="53"/>
      <c r="C732" s="49"/>
      <c r="D732" s="54"/>
      <c r="E732" s="11" t="str">
        <f>IF(D732="","",VLOOKUP(D732,'data source'!$Z$2:$AA$249,2,FALSE))</f>
        <v/>
      </c>
      <c r="F732" s="11" t="str">
        <f>IF(D732="","",VLOOKUP(D732,'data source'!$AB$2:$AC$251,2,FALSE))</f>
        <v/>
      </c>
      <c r="G732" s="12" t="str">
        <f>IF(D732="","",VLOOKUP(D732,'data source'!$AE$2:$AF$251,2,FALSE))</f>
        <v/>
      </c>
      <c r="H732" s="1" t="str">
        <f>IF(G732="","",IF(COUNTIF($G$14:G732,G732)=1,1,0))</f>
        <v/>
      </c>
      <c r="I732" s="1" t="str">
        <f>IF(D732="","",VLOOKUP(D732,'data source'!$AE$2:$AG$251,3,FALSE))</f>
        <v/>
      </c>
      <c r="J732" s="1" t="str">
        <f>IF(I732="","",IF(COUNTIF($I$14:I732,I732)=1,1,0))</f>
        <v/>
      </c>
    </row>
    <row r="733" spans="1:10" x14ac:dyDescent="0.25">
      <c r="A733" s="10" t="s">
        <v>732</v>
      </c>
      <c r="B733" s="53"/>
      <c r="C733" s="49"/>
      <c r="D733" s="54"/>
      <c r="E733" s="11" t="str">
        <f>IF(D733="","",VLOOKUP(D733,'data source'!$Z$2:$AA$249,2,FALSE))</f>
        <v/>
      </c>
      <c r="F733" s="11" t="str">
        <f>IF(D733="","",VLOOKUP(D733,'data source'!$AB$2:$AC$251,2,FALSE))</f>
        <v/>
      </c>
      <c r="G733" s="12" t="str">
        <f>IF(D733="","",VLOOKUP(D733,'data source'!$AE$2:$AF$251,2,FALSE))</f>
        <v/>
      </c>
      <c r="H733" s="1" t="str">
        <f>IF(G733="","",IF(COUNTIF($G$14:G733,G733)=1,1,0))</f>
        <v/>
      </c>
      <c r="I733" s="1" t="str">
        <f>IF(D733="","",VLOOKUP(D733,'data source'!$AE$2:$AG$251,3,FALSE))</f>
        <v/>
      </c>
      <c r="J733" s="1" t="str">
        <f>IF(I733="","",IF(COUNTIF($I$14:I733,I733)=1,1,0))</f>
        <v/>
      </c>
    </row>
    <row r="734" spans="1:10" x14ac:dyDescent="0.25">
      <c r="A734" s="10" t="s">
        <v>733</v>
      </c>
      <c r="B734" s="53"/>
      <c r="C734" s="49"/>
      <c r="D734" s="54"/>
      <c r="E734" s="11" t="str">
        <f>IF(D734="","",VLOOKUP(D734,'data source'!$Z$2:$AA$249,2,FALSE))</f>
        <v/>
      </c>
      <c r="F734" s="11" t="str">
        <f>IF(D734="","",VLOOKUP(D734,'data source'!$AB$2:$AC$251,2,FALSE))</f>
        <v/>
      </c>
      <c r="G734" s="12" t="str">
        <f>IF(D734="","",VLOOKUP(D734,'data source'!$AE$2:$AF$251,2,FALSE))</f>
        <v/>
      </c>
      <c r="H734" s="1" t="str">
        <f>IF(G734="","",IF(COUNTIF($G$14:G734,G734)=1,1,0))</f>
        <v/>
      </c>
      <c r="I734" s="1" t="str">
        <f>IF(D734="","",VLOOKUP(D734,'data source'!$AE$2:$AG$251,3,FALSE))</f>
        <v/>
      </c>
      <c r="J734" s="1" t="str">
        <f>IF(I734="","",IF(COUNTIF($I$14:I734,I734)=1,1,0))</f>
        <v/>
      </c>
    </row>
    <row r="735" spans="1:10" x14ac:dyDescent="0.25">
      <c r="A735" s="10" t="s">
        <v>734</v>
      </c>
      <c r="B735" s="53"/>
      <c r="C735" s="49"/>
      <c r="D735" s="54"/>
      <c r="E735" s="11" t="str">
        <f>IF(D735="","",VLOOKUP(D735,'data source'!$Z$2:$AA$249,2,FALSE))</f>
        <v/>
      </c>
      <c r="F735" s="11" t="str">
        <f>IF(D735="","",VLOOKUP(D735,'data source'!$AB$2:$AC$251,2,FALSE))</f>
        <v/>
      </c>
      <c r="G735" s="12" t="str">
        <f>IF(D735="","",VLOOKUP(D735,'data source'!$AE$2:$AF$251,2,FALSE))</f>
        <v/>
      </c>
      <c r="H735" s="1" t="str">
        <f>IF(G735="","",IF(COUNTIF($G$14:G735,G735)=1,1,0))</f>
        <v/>
      </c>
      <c r="I735" s="1" t="str">
        <f>IF(D735="","",VLOOKUP(D735,'data source'!$AE$2:$AG$251,3,FALSE))</f>
        <v/>
      </c>
      <c r="J735" s="1" t="str">
        <f>IF(I735="","",IF(COUNTIF($I$14:I735,I735)=1,1,0))</f>
        <v/>
      </c>
    </row>
    <row r="736" spans="1:10" x14ac:dyDescent="0.25">
      <c r="A736" s="10" t="s">
        <v>735</v>
      </c>
      <c r="B736" s="53"/>
      <c r="C736" s="49"/>
      <c r="D736" s="54"/>
      <c r="E736" s="11" t="str">
        <f>IF(D736="","",VLOOKUP(D736,'data source'!$Z$2:$AA$249,2,FALSE))</f>
        <v/>
      </c>
      <c r="F736" s="11" t="str">
        <f>IF(D736="","",VLOOKUP(D736,'data source'!$AB$2:$AC$251,2,FALSE))</f>
        <v/>
      </c>
      <c r="G736" s="12" t="str">
        <f>IF(D736="","",VLOOKUP(D736,'data source'!$AE$2:$AF$251,2,FALSE))</f>
        <v/>
      </c>
      <c r="H736" s="1" t="str">
        <f>IF(G736="","",IF(COUNTIF($G$14:G736,G736)=1,1,0))</f>
        <v/>
      </c>
      <c r="I736" s="1" t="str">
        <f>IF(D736="","",VLOOKUP(D736,'data source'!$AE$2:$AG$251,3,FALSE))</f>
        <v/>
      </c>
      <c r="J736" s="1" t="str">
        <f>IF(I736="","",IF(COUNTIF($I$14:I736,I736)=1,1,0))</f>
        <v/>
      </c>
    </row>
    <row r="737" spans="1:10" x14ac:dyDescent="0.25">
      <c r="A737" s="10" t="s">
        <v>736</v>
      </c>
      <c r="B737" s="53"/>
      <c r="C737" s="49"/>
      <c r="D737" s="54"/>
      <c r="E737" s="11" t="str">
        <f>IF(D737="","",VLOOKUP(D737,'data source'!$Z$2:$AA$249,2,FALSE))</f>
        <v/>
      </c>
      <c r="F737" s="11" t="str">
        <f>IF(D737="","",VLOOKUP(D737,'data source'!$AB$2:$AC$251,2,FALSE))</f>
        <v/>
      </c>
      <c r="G737" s="12" t="str">
        <f>IF(D737="","",VLOOKUP(D737,'data source'!$AE$2:$AF$251,2,FALSE))</f>
        <v/>
      </c>
      <c r="H737" s="1" t="str">
        <f>IF(G737="","",IF(COUNTIF($G$14:G737,G737)=1,1,0))</f>
        <v/>
      </c>
      <c r="I737" s="1" t="str">
        <f>IF(D737="","",VLOOKUP(D737,'data source'!$AE$2:$AG$251,3,FALSE))</f>
        <v/>
      </c>
      <c r="J737" s="1" t="str">
        <f>IF(I737="","",IF(COUNTIF($I$14:I737,I737)=1,1,0))</f>
        <v/>
      </c>
    </row>
    <row r="738" spans="1:10" x14ac:dyDescent="0.25">
      <c r="A738" s="10" t="s">
        <v>737</v>
      </c>
      <c r="B738" s="53"/>
      <c r="C738" s="49"/>
      <c r="D738" s="54"/>
      <c r="E738" s="11" t="str">
        <f>IF(D738="","",VLOOKUP(D738,'data source'!$Z$2:$AA$249,2,FALSE))</f>
        <v/>
      </c>
      <c r="F738" s="11" t="str">
        <f>IF(D738="","",VLOOKUP(D738,'data source'!$AB$2:$AC$251,2,FALSE))</f>
        <v/>
      </c>
      <c r="G738" s="12" t="str">
        <f>IF(D738="","",VLOOKUP(D738,'data source'!$AE$2:$AF$251,2,FALSE))</f>
        <v/>
      </c>
      <c r="H738" s="1" t="str">
        <f>IF(G738="","",IF(COUNTIF($G$14:G738,G738)=1,1,0))</f>
        <v/>
      </c>
      <c r="I738" s="1" t="str">
        <f>IF(D738="","",VLOOKUP(D738,'data source'!$AE$2:$AG$251,3,FALSE))</f>
        <v/>
      </c>
      <c r="J738" s="1" t="str">
        <f>IF(I738="","",IF(COUNTIF($I$14:I738,I738)=1,1,0))</f>
        <v/>
      </c>
    </row>
    <row r="739" spans="1:10" x14ac:dyDescent="0.25">
      <c r="A739" s="10" t="s">
        <v>738</v>
      </c>
      <c r="B739" s="53"/>
      <c r="C739" s="49"/>
      <c r="D739" s="54"/>
      <c r="E739" s="11" t="str">
        <f>IF(D739="","",VLOOKUP(D739,'data source'!$Z$2:$AA$249,2,FALSE))</f>
        <v/>
      </c>
      <c r="F739" s="11" t="str">
        <f>IF(D739="","",VLOOKUP(D739,'data source'!$AB$2:$AC$251,2,FALSE))</f>
        <v/>
      </c>
      <c r="G739" s="12" t="str">
        <f>IF(D739="","",VLOOKUP(D739,'data source'!$AE$2:$AF$251,2,FALSE))</f>
        <v/>
      </c>
      <c r="H739" s="1" t="str">
        <f>IF(G739="","",IF(COUNTIF($G$14:G739,G739)=1,1,0))</f>
        <v/>
      </c>
      <c r="I739" s="1" t="str">
        <f>IF(D739="","",VLOOKUP(D739,'data source'!$AE$2:$AG$251,3,FALSE))</f>
        <v/>
      </c>
      <c r="J739" s="1" t="str">
        <f>IF(I739="","",IF(COUNTIF($I$14:I739,I739)=1,1,0))</f>
        <v/>
      </c>
    </row>
    <row r="740" spans="1:10" x14ac:dyDescent="0.25">
      <c r="A740" s="10" t="s">
        <v>739</v>
      </c>
      <c r="B740" s="53"/>
      <c r="C740" s="49"/>
      <c r="D740" s="54"/>
      <c r="E740" s="11" t="str">
        <f>IF(D740="","",VLOOKUP(D740,'data source'!$Z$2:$AA$249,2,FALSE))</f>
        <v/>
      </c>
      <c r="F740" s="11" t="str">
        <f>IF(D740="","",VLOOKUP(D740,'data source'!$AB$2:$AC$251,2,FALSE))</f>
        <v/>
      </c>
      <c r="G740" s="12" t="str">
        <f>IF(D740="","",VLOOKUP(D740,'data source'!$AE$2:$AF$251,2,FALSE))</f>
        <v/>
      </c>
      <c r="H740" s="1" t="str">
        <f>IF(G740="","",IF(COUNTIF($G$14:G740,G740)=1,1,0))</f>
        <v/>
      </c>
      <c r="I740" s="1" t="str">
        <f>IF(D740="","",VLOOKUP(D740,'data source'!$AE$2:$AG$251,3,FALSE))</f>
        <v/>
      </c>
      <c r="J740" s="1" t="str">
        <f>IF(I740="","",IF(COUNTIF($I$14:I740,I740)=1,1,0))</f>
        <v/>
      </c>
    </row>
    <row r="741" spans="1:10" x14ac:dyDescent="0.25">
      <c r="A741" s="10" t="s">
        <v>740</v>
      </c>
      <c r="B741" s="53"/>
      <c r="C741" s="49"/>
      <c r="D741" s="54"/>
      <c r="E741" s="11" t="str">
        <f>IF(D741="","",VLOOKUP(D741,'data source'!$Z$2:$AA$249,2,FALSE))</f>
        <v/>
      </c>
      <c r="F741" s="11" t="str">
        <f>IF(D741="","",VLOOKUP(D741,'data source'!$AB$2:$AC$251,2,FALSE))</f>
        <v/>
      </c>
      <c r="G741" s="12" t="str">
        <f>IF(D741="","",VLOOKUP(D741,'data source'!$AE$2:$AF$251,2,FALSE))</f>
        <v/>
      </c>
      <c r="H741" s="1" t="str">
        <f>IF(G741="","",IF(COUNTIF($G$14:G741,G741)=1,1,0))</f>
        <v/>
      </c>
      <c r="I741" s="1" t="str">
        <f>IF(D741="","",VLOOKUP(D741,'data source'!$AE$2:$AG$251,3,FALSE))</f>
        <v/>
      </c>
      <c r="J741" s="1" t="str">
        <f>IF(I741="","",IF(COUNTIF($I$14:I741,I741)=1,1,0))</f>
        <v/>
      </c>
    </row>
    <row r="742" spans="1:10" x14ac:dyDescent="0.25">
      <c r="A742" s="10" t="s">
        <v>741</v>
      </c>
      <c r="B742" s="53"/>
      <c r="C742" s="49"/>
      <c r="D742" s="54"/>
      <c r="E742" s="11" t="str">
        <f>IF(D742="","",VLOOKUP(D742,'data source'!$Z$2:$AA$249,2,FALSE))</f>
        <v/>
      </c>
      <c r="F742" s="11" t="str">
        <f>IF(D742="","",VLOOKUP(D742,'data source'!$AB$2:$AC$251,2,FALSE))</f>
        <v/>
      </c>
      <c r="G742" s="12" t="str">
        <f>IF(D742="","",VLOOKUP(D742,'data source'!$AE$2:$AF$251,2,FALSE))</f>
        <v/>
      </c>
      <c r="H742" s="1" t="str">
        <f>IF(G742="","",IF(COUNTIF($G$14:G742,G742)=1,1,0))</f>
        <v/>
      </c>
      <c r="I742" s="1" t="str">
        <f>IF(D742="","",VLOOKUP(D742,'data source'!$AE$2:$AG$251,3,FALSE))</f>
        <v/>
      </c>
      <c r="J742" s="1" t="str">
        <f>IF(I742="","",IF(COUNTIF($I$14:I742,I742)=1,1,0))</f>
        <v/>
      </c>
    </row>
    <row r="743" spans="1:10" x14ac:dyDescent="0.25">
      <c r="A743" s="10" t="s">
        <v>742</v>
      </c>
      <c r="B743" s="53"/>
      <c r="C743" s="49"/>
      <c r="D743" s="54"/>
      <c r="E743" s="11" t="str">
        <f>IF(D743="","",VLOOKUP(D743,'data source'!$Z$2:$AA$249,2,FALSE))</f>
        <v/>
      </c>
      <c r="F743" s="11" t="str">
        <f>IF(D743="","",VLOOKUP(D743,'data source'!$AB$2:$AC$251,2,FALSE))</f>
        <v/>
      </c>
      <c r="G743" s="12" t="str">
        <f>IF(D743="","",VLOOKUP(D743,'data source'!$AE$2:$AF$251,2,FALSE))</f>
        <v/>
      </c>
      <c r="H743" s="1" t="str">
        <f>IF(G743="","",IF(COUNTIF($G$14:G743,G743)=1,1,0))</f>
        <v/>
      </c>
      <c r="I743" s="1" t="str">
        <f>IF(D743="","",VLOOKUP(D743,'data source'!$AE$2:$AG$251,3,FALSE))</f>
        <v/>
      </c>
      <c r="J743" s="1" t="str">
        <f>IF(I743="","",IF(COUNTIF($I$14:I743,I743)=1,1,0))</f>
        <v/>
      </c>
    </row>
    <row r="744" spans="1:10" x14ac:dyDescent="0.25">
      <c r="A744" s="10" t="s">
        <v>743</v>
      </c>
      <c r="B744" s="53"/>
      <c r="C744" s="49"/>
      <c r="D744" s="54"/>
      <c r="E744" s="11" t="str">
        <f>IF(D744="","",VLOOKUP(D744,'data source'!$Z$2:$AA$249,2,FALSE))</f>
        <v/>
      </c>
      <c r="F744" s="11" t="str">
        <f>IF(D744="","",VLOOKUP(D744,'data source'!$AB$2:$AC$251,2,FALSE))</f>
        <v/>
      </c>
      <c r="G744" s="12" t="str">
        <f>IF(D744="","",VLOOKUP(D744,'data source'!$AE$2:$AF$251,2,FALSE))</f>
        <v/>
      </c>
      <c r="H744" s="1" t="str">
        <f>IF(G744="","",IF(COUNTIF($G$14:G744,G744)=1,1,0))</f>
        <v/>
      </c>
      <c r="I744" s="1" t="str">
        <f>IF(D744="","",VLOOKUP(D744,'data source'!$AE$2:$AG$251,3,FALSE))</f>
        <v/>
      </c>
      <c r="J744" s="1" t="str">
        <f>IF(I744="","",IF(COUNTIF($I$14:I744,I744)=1,1,0))</f>
        <v/>
      </c>
    </row>
    <row r="745" spans="1:10" x14ac:dyDescent="0.25">
      <c r="A745" s="10" t="s">
        <v>744</v>
      </c>
      <c r="B745" s="53"/>
      <c r="C745" s="49"/>
      <c r="D745" s="54"/>
      <c r="E745" s="11" t="str">
        <f>IF(D745="","",VLOOKUP(D745,'data source'!$Z$2:$AA$249,2,FALSE))</f>
        <v/>
      </c>
      <c r="F745" s="11" t="str">
        <f>IF(D745="","",VLOOKUP(D745,'data source'!$AB$2:$AC$251,2,FALSE))</f>
        <v/>
      </c>
      <c r="G745" s="12" t="str">
        <f>IF(D745="","",VLOOKUP(D745,'data source'!$AE$2:$AF$251,2,FALSE))</f>
        <v/>
      </c>
      <c r="H745" s="1" t="str">
        <f>IF(G745="","",IF(COUNTIF($G$14:G745,G745)=1,1,0))</f>
        <v/>
      </c>
      <c r="I745" s="1" t="str">
        <f>IF(D745="","",VLOOKUP(D745,'data source'!$AE$2:$AG$251,3,FALSE))</f>
        <v/>
      </c>
      <c r="J745" s="1" t="str">
        <f>IF(I745="","",IF(COUNTIF($I$14:I745,I745)=1,1,0))</f>
        <v/>
      </c>
    </row>
    <row r="746" spans="1:10" x14ac:dyDescent="0.25">
      <c r="A746" s="10" t="s">
        <v>745</v>
      </c>
      <c r="B746" s="53"/>
      <c r="C746" s="49"/>
      <c r="D746" s="54"/>
      <c r="E746" s="11" t="str">
        <f>IF(D746="","",VLOOKUP(D746,'data source'!$Z$2:$AA$249,2,FALSE))</f>
        <v/>
      </c>
      <c r="F746" s="11" t="str">
        <f>IF(D746="","",VLOOKUP(D746,'data source'!$AB$2:$AC$251,2,FALSE))</f>
        <v/>
      </c>
      <c r="G746" s="12" t="str">
        <f>IF(D746="","",VLOOKUP(D746,'data source'!$AE$2:$AF$251,2,FALSE))</f>
        <v/>
      </c>
      <c r="H746" s="1" t="str">
        <f>IF(G746="","",IF(COUNTIF($G$14:G746,G746)=1,1,0))</f>
        <v/>
      </c>
      <c r="I746" s="1" t="str">
        <f>IF(D746="","",VLOOKUP(D746,'data source'!$AE$2:$AG$251,3,FALSE))</f>
        <v/>
      </c>
      <c r="J746" s="1" t="str">
        <f>IF(I746="","",IF(COUNTIF($I$14:I746,I746)=1,1,0))</f>
        <v/>
      </c>
    </row>
    <row r="747" spans="1:10" x14ac:dyDescent="0.25">
      <c r="A747" s="10" t="s">
        <v>746</v>
      </c>
      <c r="B747" s="53"/>
      <c r="C747" s="49"/>
      <c r="D747" s="54"/>
      <c r="E747" s="11" t="str">
        <f>IF(D747="","",VLOOKUP(D747,'data source'!$Z$2:$AA$249,2,FALSE))</f>
        <v/>
      </c>
      <c r="F747" s="11" t="str">
        <f>IF(D747="","",VLOOKUP(D747,'data source'!$AB$2:$AC$251,2,FALSE))</f>
        <v/>
      </c>
      <c r="G747" s="12" t="str">
        <f>IF(D747="","",VLOOKUP(D747,'data source'!$AE$2:$AF$251,2,FALSE))</f>
        <v/>
      </c>
      <c r="H747" s="1" t="str">
        <f>IF(G747="","",IF(COUNTIF($G$14:G747,G747)=1,1,0))</f>
        <v/>
      </c>
      <c r="I747" s="1" t="str">
        <f>IF(D747="","",VLOOKUP(D747,'data source'!$AE$2:$AG$251,3,FALSE))</f>
        <v/>
      </c>
      <c r="J747" s="1" t="str">
        <f>IF(I747="","",IF(COUNTIF($I$14:I747,I747)=1,1,0))</f>
        <v/>
      </c>
    </row>
    <row r="748" spans="1:10" x14ac:dyDescent="0.25">
      <c r="A748" s="10" t="s">
        <v>747</v>
      </c>
      <c r="B748" s="53"/>
      <c r="C748" s="49"/>
      <c r="D748" s="54"/>
      <c r="E748" s="11" t="str">
        <f>IF(D748="","",VLOOKUP(D748,'data source'!$Z$2:$AA$249,2,FALSE))</f>
        <v/>
      </c>
      <c r="F748" s="11" t="str">
        <f>IF(D748="","",VLOOKUP(D748,'data source'!$AB$2:$AC$251,2,FALSE))</f>
        <v/>
      </c>
      <c r="G748" s="12" t="str">
        <f>IF(D748="","",VLOOKUP(D748,'data source'!$AE$2:$AF$251,2,FALSE))</f>
        <v/>
      </c>
      <c r="H748" s="1" t="str">
        <f>IF(G748="","",IF(COUNTIF($G$14:G748,G748)=1,1,0))</f>
        <v/>
      </c>
      <c r="I748" s="1" t="str">
        <f>IF(D748="","",VLOOKUP(D748,'data source'!$AE$2:$AG$251,3,FALSE))</f>
        <v/>
      </c>
      <c r="J748" s="1" t="str">
        <f>IF(I748="","",IF(COUNTIF($I$14:I748,I748)=1,1,0))</f>
        <v/>
      </c>
    </row>
    <row r="749" spans="1:10" x14ac:dyDescent="0.25">
      <c r="A749" s="10" t="s">
        <v>748</v>
      </c>
      <c r="B749" s="53"/>
      <c r="C749" s="49"/>
      <c r="D749" s="54"/>
      <c r="E749" s="11" t="str">
        <f>IF(D749="","",VLOOKUP(D749,'data source'!$Z$2:$AA$249,2,FALSE))</f>
        <v/>
      </c>
      <c r="F749" s="11" t="str">
        <f>IF(D749="","",VLOOKUP(D749,'data source'!$AB$2:$AC$251,2,FALSE))</f>
        <v/>
      </c>
      <c r="G749" s="12" t="str">
        <f>IF(D749="","",VLOOKUP(D749,'data source'!$AE$2:$AF$251,2,FALSE))</f>
        <v/>
      </c>
      <c r="H749" s="1" t="str">
        <f>IF(G749="","",IF(COUNTIF($G$14:G749,G749)=1,1,0))</f>
        <v/>
      </c>
      <c r="I749" s="1" t="str">
        <f>IF(D749="","",VLOOKUP(D749,'data source'!$AE$2:$AG$251,3,FALSE))</f>
        <v/>
      </c>
      <c r="J749" s="1" t="str">
        <f>IF(I749="","",IF(COUNTIF($I$14:I749,I749)=1,1,0))</f>
        <v/>
      </c>
    </row>
    <row r="750" spans="1:10" x14ac:dyDescent="0.25">
      <c r="A750" s="10" t="s">
        <v>749</v>
      </c>
      <c r="B750" s="53"/>
      <c r="C750" s="49"/>
      <c r="D750" s="54"/>
      <c r="E750" s="11" t="str">
        <f>IF(D750="","",VLOOKUP(D750,'data source'!$Z$2:$AA$249,2,FALSE))</f>
        <v/>
      </c>
      <c r="F750" s="11" t="str">
        <f>IF(D750="","",VLOOKUP(D750,'data source'!$AB$2:$AC$251,2,FALSE))</f>
        <v/>
      </c>
      <c r="G750" s="12" t="str">
        <f>IF(D750="","",VLOOKUP(D750,'data source'!$AE$2:$AF$251,2,FALSE))</f>
        <v/>
      </c>
      <c r="H750" s="1" t="str">
        <f>IF(G750="","",IF(COUNTIF($G$14:G750,G750)=1,1,0))</f>
        <v/>
      </c>
      <c r="I750" s="1" t="str">
        <f>IF(D750="","",VLOOKUP(D750,'data source'!$AE$2:$AG$251,3,FALSE))</f>
        <v/>
      </c>
      <c r="J750" s="1" t="str">
        <f>IF(I750="","",IF(COUNTIF($I$14:I750,I750)=1,1,0))</f>
        <v/>
      </c>
    </row>
    <row r="751" spans="1:10" x14ac:dyDescent="0.25">
      <c r="A751" s="10" t="s">
        <v>750</v>
      </c>
      <c r="B751" s="53"/>
      <c r="C751" s="49"/>
      <c r="D751" s="54"/>
      <c r="E751" s="11" t="str">
        <f>IF(D751="","",VLOOKUP(D751,'data source'!$Z$2:$AA$249,2,FALSE))</f>
        <v/>
      </c>
      <c r="F751" s="11" t="str">
        <f>IF(D751="","",VLOOKUP(D751,'data source'!$AB$2:$AC$251,2,FALSE))</f>
        <v/>
      </c>
      <c r="G751" s="12" t="str">
        <f>IF(D751="","",VLOOKUP(D751,'data source'!$AE$2:$AF$251,2,FALSE))</f>
        <v/>
      </c>
      <c r="H751" s="1" t="str">
        <f>IF(G751="","",IF(COUNTIF($G$14:G751,G751)=1,1,0))</f>
        <v/>
      </c>
      <c r="I751" s="1" t="str">
        <f>IF(D751="","",VLOOKUP(D751,'data source'!$AE$2:$AG$251,3,FALSE))</f>
        <v/>
      </c>
      <c r="J751" s="1" t="str">
        <f>IF(I751="","",IF(COUNTIF($I$14:I751,I751)=1,1,0))</f>
        <v/>
      </c>
    </row>
    <row r="752" spans="1:10" x14ac:dyDescent="0.25">
      <c r="A752" s="10" t="s">
        <v>751</v>
      </c>
      <c r="B752" s="53"/>
      <c r="C752" s="49"/>
      <c r="D752" s="54"/>
      <c r="E752" s="11" t="str">
        <f>IF(D752="","",VLOOKUP(D752,'data source'!$Z$2:$AA$249,2,FALSE))</f>
        <v/>
      </c>
      <c r="F752" s="11" t="str">
        <f>IF(D752="","",VLOOKUP(D752,'data source'!$AB$2:$AC$251,2,FALSE))</f>
        <v/>
      </c>
      <c r="G752" s="12" t="str">
        <f>IF(D752="","",VLOOKUP(D752,'data source'!$AE$2:$AF$251,2,FALSE))</f>
        <v/>
      </c>
      <c r="H752" s="1" t="str">
        <f>IF(G752="","",IF(COUNTIF($G$14:G752,G752)=1,1,0))</f>
        <v/>
      </c>
      <c r="I752" s="1" t="str">
        <f>IF(D752="","",VLOOKUP(D752,'data source'!$AE$2:$AG$251,3,FALSE))</f>
        <v/>
      </c>
      <c r="J752" s="1" t="str">
        <f>IF(I752="","",IF(COUNTIF($I$14:I752,I752)=1,1,0))</f>
        <v/>
      </c>
    </row>
    <row r="753" spans="1:10" x14ac:dyDescent="0.25">
      <c r="A753" s="10" t="s">
        <v>752</v>
      </c>
      <c r="B753" s="53"/>
      <c r="C753" s="49"/>
      <c r="D753" s="54"/>
      <c r="E753" s="11" t="str">
        <f>IF(D753="","",VLOOKUP(D753,'data source'!$Z$2:$AA$249,2,FALSE))</f>
        <v/>
      </c>
      <c r="F753" s="11" t="str">
        <f>IF(D753="","",VLOOKUP(D753,'data source'!$AB$2:$AC$251,2,FALSE))</f>
        <v/>
      </c>
      <c r="G753" s="12" t="str">
        <f>IF(D753="","",VLOOKUP(D753,'data source'!$AE$2:$AF$251,2,FALSE))</f>
        <v/>
      </c>
      <c r="H753" s="1" t="str">
        <f>IF(G753="","",IF(COUNTIF($G$14:G753,G753)=1,1,0))</f>
        <v/>
      </c>
      <c r="I753" s="1" t="str">
        <f>IF(D753="","",VLOOKUP(D753,'data source'!$AE$2:$AG$251,3,FALSE))</f>
        <v/>
      </c>
      <c r="J753" s="1" t="str">
        <f>IF(I753="","",IF(COUNTIF($I$14:I753,I753)=1,1,0))</f>
        <v/>
      </c>
    </row>
    <row r="754" spans="1:10" x14ac:dyDescent="0.25">
      <c r="A754" s="10" t="s">
        <v>753</v>
      </c>
      <c r="B754" s="53"/>
      <c r="C754" s="49"/>
      <c r="D754" s="54"/>
      <c r="E754" s="11" t="str">
        <f>IF(D754="","",VLOOKUP(D754,'data source'!$Z$2:$AA$249,2,FALSE))</f>
        <v/>
      </c>
      <c r="F754" s="11" t="str">
        <f>IF(D754="","",VLOOKUP(D754,'data source'!$AB$2:$AC$251,2,FALSE))</f>
        <v/>
      </c>
      <c r="G754" s="12" t="str">
        <f>IF(D754="","",VLOOKUP(D754,'data source'!$AE$2:$AF$251,2,FALSE))</f>
        <v/>
      </c>
      <c r="H754" s="1" t="str">
        <f>IF(G754="","",IF(COUNTIF($G$14:G754,G754)=1,1,0))</f>
        <v/>
      </c>
      <c r="I754" s="1" t="str">
        <f>IF(D754="","",VLOOKUP(D754,'data source'!$AE$2:$AG$251,3,FALSE))</f>
        <v/>
      </c>
      <c r="J754" s="1" t="str">
        <f>IF(I754="","",IF(COUNTIF($I$14:I754,I754)=1,1,0))</f>
        <v/>
      </c>
    </row>
    <row r="755" spans="1:10" x14ac:dyDescent="0.25">
      <c r="A755" s="10" t="s">
        <v>754</v>
      </c>
      <c r="B755" s="53"/>
      <c r="C755" s="49"/>
      <c r="D755" s="54"/>
      <c r="E755" s="11" t="str">
        <f>IF(D755="","",VLOOKUP(D755,'data source'!$Z$2:$AA$249,2,FALSE))</f>
        <v/>
      </c>
      <c r="F755" s="11" t="str">
        <f>IF(D755="","",VLOOKUP(D755,'data source'!$AB$2:$AC$251,2,FALSE))</f>
        <v/>
      </c>
      <c r="G755" s="12" t="str">
        <f>IF(D755="","",VLOOKUP(D755,'data source'!$AE$2:$AF$251,2,FALSE))</f>
        <v/>
      </c>
      <c r="H755" s="1" t="str">
        <f>IF(G755="","",IF(COUNTIF($G$14:G755,G755)=1,1,0))</f>
        <v/>
      </c>
      <c r="I755" s="1" t="str">
        <f>IF(D755="","",VLOOKUP(D755,'data source'!$AE$2:$AG$251,3,FALSE))</f>
        <v/>
      </c>
      <c r="J755" s="1" t="str">
        <f>IF(I755="","",IF(COUNTIF($I$14:I755,I755)=1,1,0))</f>
        <v/>
      </c>
    </row>
    <row r="756" spans="1:10" x14ac:dyDescent="0.25">
      <c r="A756" s="10" t="s">
        <v>755</v>
      </c>
      <c r="B756" s="53"/>
      <c r="C756" s="49"/>
      <c r="D756" s="54"/>
      <c r="E756" s="11" t="str">
        <f>IF(D756="","",VLOOKUP(D756,'data source'!$Z$2:$AA$249,2,FALSE))</f>
        <v/>
      </c>
      <c r="F756" s="11" t="str">
        <f>IF(D756="","",VLOOKUP(D756,'data source'!$AB$2:$AC$251,2,FALSE))</f>
        <v/>
      </c>
      <c r="G756" s="12" t="str">
        <f>IF(D756="","",VLOOKUP(D756,'data source'!$AE$2:$AF$251,2,FALSE))</f>
        <v/>
      </c>
      <c r="H756" s="1" t="str">
        <f>IF(G756="","",IF(COUNTIF($G$14:G756,G756)=1,1,0))</f>
        <v/>
      </c>
      <c r="I756" s="1" t="str">
        <f>IF(D756="","",VLOOKUP(D756,'data source'!$AE$2:$AG$251,3,FALSE))</f>
        <v/>
      </c>
      <c r="J756" s="1" t="str">
        <f>IF(I756="","",IF(COUNTIF($I$14:I756,I756)=1,1,0))</f>
        <v/>
      </c>
    </row>
    <row r="757" spans="1:10" x14ac:dyDescent="0.25">
      <c r="A757" s="10" t="s">
        <v>756</v>
      </c>
      <c r="B757" s="53"/>
      <c r="C757" s="49"/>
      <c r="D757" s="54"/>
      <c r="E757" s="11" t="str">
        <f>IF(D757="","",VLOOKUP(D757,'data source'!$Z$2:$AA$249,2,FALSE))</f>
        <v/>
      </c>
      <c r="F757" s="11" t="str">
        <f>IF(D757="","",VLOOKUP(D757,'data source'!$AB$2:$AC$251,2,FALSE))</f>
        <v/>
      </c>
      <c r="G757" s="12" t="str">
        <f>IF(D757="","",VLOOKUP(D757,'data source'!$AE$2:$AF$251,2,FALSE))</f>
        <v/>
      </c>
      <c r="H757" s="1" t="str">
        <f>IF(G757="","",IF(COUNTIF($G$14:G757,G757)=1,1,0))</f>
        <v/>
      </c>
      <c r="I757" s="1" t="str">
        <f>IF(D757="","",VLOOKUP(D757,'data source'!$AE$2:$AG$251,3,FALSE))</f>
        <v/>
      </c>
      <c r="J757" s="1" t="str">
        <f>IF(I757="","",IF(COUNTIF($I$14:I757,I757)=1,1,0))</f>
        <v/>
      </c>
    </row>
    <row r="758" spans="1:10" x14ac:dyDescent="0.25">
      <c r="A758" s="10" t="s">
        <v>757</v>
      </c>
      <c r="B758" s="53"/>
      <c r="C758" s="49"/>
      <c r="D758" s="54"/>
      <c r="E758" s="11" t="str">
        <f>IF(D758="","",VLOOKUP(D758,'data source'!$Z$2:$AA$249,2,FALSE))</f>
        <v/>
      </c>
      <c r="F758" s="11" t="str">
        <f>IF(D758="","",VLOOKUP(D758,'data source'!$AB$2:$AC$251,2,FALSE))</f>
        <v/>
      </c>
      <c r="G758" s="12" t="str">
        <f>IF(D758="","",VLOOKUP(D758,'data source'!$AE$2:$AF$251,2,FALSE))</f>
        <v/>
      </c>
      <c r="H758" s="1" t="str">
        <f>IF(G758="","",IF(COUNTIF($G$14:G758,G758)=1,1,0))</f>
        <v/>
      </c>
      <c r="I758" s="1" t="str">
        <f>IF(D758="","",VLOOKUP(D758,'data source'!$AE$2:$AG$251,3,FALSE))</f>
        <v/>
      </c>
      <c r="J758" s="1" t="str">
        <f>IF(I758="","",IF(COUNTIF($I$14:I758,I758)=1,1,0))</f>
        <v/>
      </c>
    </row>
    <row r="759" spans="1:10" x14ac:dyDescent="0.25">
      <c r="A759" s="10" t="s">
        <v>758</v>
      </c>
      <c r="B759" s="53"/>
      <c r="C759" s="49"/>
      <c r="D759" s="54"/>
      <c r="E759" s="11" t="str">
        <f>IF(D759="","",VLOOKUP(D759,'data source'!$Z$2:$AA$249,2,FALSE))</f>
        <v/>
      </c>
      <c r="F759" s="11" t="str">
        <f>IF(D759="","",VLOOKUP(D759,'data source'!$AB$2:$AC$251,2,FALSE))</f>
        <v/>
      </c>
      <c r="G759" s="12" t="str">
        <f>IF(D759="","",VLOOKUP(D759,'data source'!$AE$2:$AF$251,2,FALSE))</f>
        <v/>
      </c>
      <c r="H759" s="1" t="str">
        <f>IF(G759="","",IF(COUNTIF($G$14:G759,G759)=1,1,0))</f>
        <v/>
      </c>
      <c r="I759" s="1" t="str">
        <f>IF(D759="","",VLOOKUP(D759,'data source'!$AE$2:$AG$251,3,FALSE))</f>
        <v/>
      </c>
      <c r="J759" s="1" t="str">
        <f>IF(I759="","",IF(COUNTIF($I$14:I759,I759)=1,1,0))</f>
        <v/>
      </c>
    </row>
    <row r="760" spans="1:10" x14ac:dyDescent="0.25">
      <c r="A760" s="10" t="s">
        <v>759</v>
      </c>
      <c r="B760" s="53"/>
      <c r="C760" s="49"/>
      <c r="D760" s="54"/>
      <c r="E760" s="11" t="str">
        <f>IF(D760="","",VLOOKUP(D760,'data source'!$Z$2:$AA$249,2,FALSE))</f>
        <v/>
      </c>
      <c r="F760" s="11" t="str">
        <f>IF(D760="","",VLOOKUP(D760,'data source'!$AB$2:$AC$251,2,FALSE))</f>
        <v/>
      </c>
      <c r="G760" s="12" t="str">
        <f>IF(D760="","",VLOOKUP(D760,'data source'!$AE$2:$AF$251,2,FALSE))</f>
        <v/>
      </c>
      <c r="H760" s="1" t="str">
        <f>IF(G760="","",IF(COUNTIF($G$14:G760,G760)=1,1,0))</f>
        <v/>
      </c>
      <c r="I760" s="1" t="str">
        <f>IF(D760="","",VLOOKUP(D760,'data source'!$AE$2:$AG$251,3,FALSE))</f>
        <v/>
      </c>
      <c r="J760" s="1" t="str">
        <f>IF(I760="","",IF(COUNTIF($I$14:I760,I760)=1,1,0))</f>
        <v/>
      </c>
    </row>
    <row r="761" spans="1:10" x14ac:dyDescent="0.25">
      <c r="A761" s="10" t="s">
        <v>760</v>
      </c>
      <c r="B761" s="53"/>
      <c r="C761" s="49"/>
      <c r="D761" s="54"/>
      <c r="E761" s="11" t="str">
        <f>IF(D761="","",VLOOKUP(D761,'data source'!$Z$2:$AA$249,2,FALSE))</f>
        <v/>
      </c>
      <c r="F761" s="11" t="str">
        <f>IF(D761="","",VLOOKUP(D761,'data source'!$AB$2:$AC$251,2,FALSE))</f>
        <v/>
      </c>
      <c r="G761" s="12" t="str">
        <f>IF(D761="","",VLOOKUP(D761,'data source'!$AE$2:$AF$251,2,FALSE))</f>
        <v/>
      </c>
      <c r="H761" s="1" t="str">
        <f>IF(G761="","",IF(COUNTIF($G$14:G761,G761)=1,1,0))</f>
        <v/>
      </c>
      <c r="I761" s="1" t="str">
        <f>IF(D761="","",VLOOKUP(D761,'data source'!$AE$2:$AG$251,3,FALSE))</f>
        <v/>
      </c>
      <c r="J761" s="1" t="str">
        <f>IF(I761="","",IF(COUNTIF($I$14:I761,I761)=1,1,0))</f>
        <v/>
      </c>
    </row>
    <row r="762" spans="1:10" x14ac:dyDescent="0.25">
      <c r="A762" s="10" t="s">
        <v>761</v>
      </c>
      <c r="B762" s="53"/>
      <c r="C762" s="49"/>
      <c r="D762" s="54"/>
      <c r="E762" s="11" t="str">
        <f>IF(D762="","",VLOOKUP(D762,'data source'!$Z$2:$AA$249,2,FALSE))</f>
        <v/>
      </c>
      <c r="F762" s="11" t="str">
        <f>IF(D762="","",VLOOKUP(D762,'data source'!$AB$2:$AC$251,2,FALSE))</f>
        <v/>
      </c>
      <c r="G762" s="12" t="str">
        <f>IF(D762="","",VLOOKUP(D762,'data source'!$AE$2:$AF$251,2,FALSE))</f>
        <v/>
      </c>
      <c r="H762" s="1" t="str">
        <f>IF(G762="","",IF(COUNTIF($G$14:G762,G762)=1,1,0))</f>
        <v/>
      </c>
      <c r="I762" s="1" t="str">
        <f>IF(D762="","",VLOOKUP(D762,'data source'!$AE$2:$AG$251,3,FALSE))</f>
        <v/>
      </c>
      <c r="J762" s="1" t="str">
        <f>IF(I762="","",IF(COUNTIF($I$14:I762,I762)=1,1,0))</f>
        <v/>
      </c>
    </row>
    <row r="763" spans="1:10" x14ac:dyDescent="0.25">
      <c r="A763" s="10" t="s">
        <v>762</v>
      </c>
      <c r="B763" s="53"/>
      <c r="C763" s="49"/>
      <c r="D763" s="54"/>
      <c r="E763" s="11" t="str">
        <f>IF(D763="","",VLOOKUP(D763,'data source'!$Z$2:$AA$249,2,FALSE))</f>
        <v/>
      </c>
      <c r="F763" s="11" t="str">
        <f>IF(D763="","",VLOOKUP(D763,'data source'!$AB$2:$AC$251,2,FALSE))</f>
        <v/>
      </c>
      <c r="G763" s="12" t="str">
        <f>IF(D763="","",VLOOKUP(D763,'data source'!$AE$2:$AF$251,2,FALSE))</f>
        <v/>
      </c>
      <c r="H763" s="1" t="str">
        <f>IF(G763="","",IF(COUNTIF($G$14:G763,G763)=1,1,0))</f>
        <v/>
      </c>
      <c r="I763" s="1" t="str">
        <f>IF(D763="","",VLOOKUP(D763,'data source'!$AE$2:$AG$251,3,FALSE))</f>
        <v/>
      </c>
      <c r="J763" s="1" t="str">
        <f>IF(I763="","",IF(COUNTIF($I$14:I763,I763)=1,1,0))</f>
        <v/>
      </c>
    </row>
    <row r="764" spans="1:10" x14ac:dyDescent="0.25">
      <c r="A764" s="10" t="s">
        <v>763</v>
      </c>
      <c r="B764" s="53"/>
      <c r="C764" s="49"/>
      <c r="D764" s="54"/>
      <c r="E764" s="11" t="str">
        <f>IF(D764="","",VLOOKUP(D764,'data source'!$Z$2:$AA$249,2,FALSE))</f>
        <v/>
      </c>
      <c r="F764" s="11" t="str">
        <f>IF(D764="","",VLOOKUP(D764,'data source'!$AB$2:$AC$251,2,FALSE))</f>
        <v/>
      </c>
      <c r="G764" s="12" t="str">
        <f>IF(D764="","",VLOOKUP(D764,'data source'!$AE$2:$AF$251,2,FALSE))</f>
        <v/>
      </c>
      <c r="H764" s="1" t="str">
        <f>IF(G764="","",IF(COUNTIF($G$14:G764,G764)=1,1,0))</f>
        <v/>
      </c>
      <c r="I764" s="1" t="str">
        <f>IF(D764="","",VLOOKUP(D764,'data source'!$AE$2:$AG$251,3,FALSE))</f>
        <v/>
      </c>
      <c r="J764" s="1" t="str">
        <f>IF(I764="","",IF(COUNTIF($I$14:I764,I764)=1,1,0))</f>
        <v/>
      </c>
    </row>
    <row r="765" spans="1:10" x14ac:dyDescent="0.25">
      <c r="A765" s="10" t="s">
        <v>764</v>
      </c>
      <c r="B765" s="53"/>
      <c r="C765" s="49"/>
      <c r="D765" s="54"/>
      <c r="E765" s="11" t="str">
        <f>IF(D765="","",VLOOKUP(D765,'data source'!$Z$2:$AA$249,2,FALSE))</f>
        <v/>
      </c>
      <c r="F765" s="11" t="str">
        <f>IF(D765="","",VLOOKUP(D765,'data source'!$AB$2:$AC$251,2,FALSE))</f>
        <v/>
      </c>
      <c r="G765" s="12" t="str">
        <f>IF(D765="","",VLOOKUP(D765,'data source'!$AE$2:$AF$251,2,FALSE))</f>
        <v/>
      </c>
      <c r="H765" s="1" t="str">
        <f>IF(G765="","",IF(COUNTIF($G$14:G765,G765)=1,1,0))</f>
        <v/>
      </c>
      <c r="I765" s="1" t="str">
        <f>IF(D765="","",VLOOKUP(D765,'data source'!$AE$2:$AG$251,3,FALSE))</f>
        <v/>
      </c>
      <c r="J765" s="1" t="str">
        <f>IF(I765="","",IF(COUNTIF($I$14:I765,I765)=1,1,0))</f>
        <v/>
      </c>
    </row>
    <row r="766" spans="1:10" x14ac:dyDescent="0.25">
      <c r="A766" s="10" t="s">
        <v>765</v>
      </c>
      <c r="B766" s="53"/>
      <c r="C766" s="49"/>
      <c r="D766" s="54"/>
      <c r="E766" s="11" t="str">
        <f>IF(D766="","",VLOOKUP(D766,'data source'!$Z$2:$AA$249,2,FALSE))</f>
        <v/>
      </c>
      <c r="F766" s="11" t="str">
        <f>IF(D766="","",VLOOKUP(D766,'data source'!$AB$2:$AC$251,2,FALSE))</f>
        <v/>
      </c>
      <c r="G766" s="12" t="str">
        <f>IF(D766="","",VLOOKUP(D766,'data source'!$AE$2:$AF$251,2,FALSE))</f>
        <v/>
      </c>
      <c r="H766" s="1" t="str">
        <f>IF(G766="","",IF(COUNTIF($G$14:G766,G766)=1,1,0))</f>
        <v/>
      </c>
      <c r="I766" s="1" t="str">
        <f>IF(D766="","",VLOOKUP(D766,'data source'!$AE$2:$AG$251,3,FALSE))</f>
        <v/>
      </c>
      <c r="J766" s="1" t="str">
        <f>IF(I766="","",IF(COUNTIF($I$14:I766,I766)=1,1,0))</f>
        <v/>
      </c>
    </row>
    <row r="767" spans="1:10" x14ac:dyDescent="0.25">
      <c r="A767" s="10" t="s">
        <v>766</v>
      </c>
      <c r="B767" s="53"/>
      <c r="C767" s="49"/>
      <c r="D767" s="54"/>
      <c r="E767" s="11" t="str">
        <f>IF(D767="","",VLOOKUP(D767,'data source'!$Z$2:$AA$249,2,FALSE))</f>
        <v/>
      </c>
      <c r="F767" s="11" t="str">
        <f>IF(D767="","",VLOOKUP(D767,'data source'!$AB$2:$AC$251,2,FALSE))</f>
        <v/>
      </c>
      <c r="G767" s="12" t="str">
        <f>IF(D767="","",VLOOKUP(D767,'data source'!$AE$2:$AF$251,2,FALSE))</f>
        <v/>
      </c>
      <c r="H767" s="1" t="str">
        <f>IF(G767="","",IF(COUNTIF($G$14:G767,G767)=1,1,0))</f>
        <v/>
      </c>
      <c r="I767" s="1" t="str">
        <f>IF(D767="","",VLOOKUP(D767,'data source'!$AE$2:$AG$251,3,FALSE))</f>
        <v/>
      </c>
      <c r="J767" s="1" t="str">
        <f>IF(I767="","",IF(COUNTIF($I$14:I767,I767)=1,1,0))</f>
        <v/>
      </c>
    </row>
    <row r="768" spans="1:10" x14ac:dyDescent="0.25">
      <c r="A768" s="10" t="s">
        <v>767</v>
      </c>
      <c r="B768" s="53"/>
      <c r="C768" s="49"/>
      <c r="D768" s="54"/>
      <c r="E768" s="11" t="str">
        <f>IF(D768="","",VLOOKUP(D768,'data source'!$Z$2:$AA$249,2,FALSE))</f>
        <v/>
      </c>
      <c r="F768" s="11" t="str">
        <f>IF(D768="","",VLOOKUP(D768,'data source'!$AB$2:$AC$251,2,FALSE))</f>
        <v/>
      </c>
      <c r="G768" s="12" t="str">
        <f>IF(D768="","",VLOOKUP(D768,'data source'!$AE$2:$AF$251,2,FALSE))</f>
        <v/>
      </c>
      <c r="H768" s="1" t="str">
        <f>IF(G768="","",IF(COUNTIF($G$14:G768,G768)=1,1,0))</f>
        <v/>
      </c>
      <c r="I768" s="1" t="str">
        <f>IF(D768="","",VLOOKUP(D768,'data source'!$AE$2:$AG$251,3,FALSE))</f>
        <v/>
      </c>
      <c r="J768" s="1" t="str">
        <f>IF(I768="","",IF(COUNTIF($I$14:I768,I768)=1,1,0))</f>
        <v/>
      </c>
    </row>
    <row r="769" spans="1:10" x14ac:dyDescent="0.25">
      <c r="A769" s="10" t="s">
        <v>768</v>
      </c>
      <c r="B769" s="53"/>
      <c r="C769" s="49"/>
      <c r="D769" s="54"/>
      <c r="E769" s="11" t="str">
        <f>IF(D769="","",VLOOKUP(D769,'data source'!$Z$2:$AA$249,2,FALSE))</f>
        <v/>
      </c>
      <c r="F769" s="11" t="str">
        <f>IF(D769="","",VLOOKUP(D769,'data source'!$AB$2:$AC$251,2,FALSE))</f>
        <v/>
      </c>
      <c r="G769" s="12" t="str">
        <f>IF(D769="","",VLOOKUP(D769,'data source'!$AE$2:$AF$251,2,FALSE))</f>
        <v/>
      </c>
      <c r="H769" s="1" t="str">
        <f>IF(G769="","",IF(COUNTIF($G$14:G769,G769)=1,1,0))</f>
        <v/>
      </c>
      <c r="I769" s="1" t="str">
        <f>IF(D769="","",VLOOKUP(D769,'data source'!$AE$2:$AG$251,3,FALSE))</f>
        <v/>
      </c>
      <c r="J769" s="1" t="str">
        <f>IF(I769="","",IF(COUNTIF($I$14:I769,I769)=1,1,0))</f>
        <v/>
      </c>
    </row>
    <row r="770" spans="1:10" x14ac:dyDescent="0.25">
      <c r="A770" s="10" t="s">
        <v>769</v>
      </c>
      <c r="B770" s="53"/>
      <c r="C770" s="49"/>
      <c r="D770" s="54"/>
      <c r="E770" s="11" t="str">
        <f>IF(D770="","",VLOOKUP(D770,'data source'!$Z$2:$AA$249,2,FALSE))</f>
        <v/>
      </c>
      <c r="F770" s="11" t="str">
        <f>IF(D770="","",VLOOKUP(D770,'data source'!$AB$2:$AC$251,2,FALSE))</f>
        <v/>
      </c>
      <c r="G770" s="12" t="str">
        <f>IF(D770="","",VLOOKUP(D770,'data source'!$AE$2:$AF$251,2,FALSE))</f>
        <v/>
      </c>
      <c r="H770" s="1" t="str">
        <f>IF(G770="","",IF(COUNTIF($G$14:G770,G770)=1,1,0))</f>
        <v/>
      </c>
      <c r="I770" s="1" t="str">
        <f>IF(D770="","",VLOOKUP(D770,'data source'!$AE$2:$AG$251,3,FALSE))</f>
        <v/>
      </c>
      <c r="J770" s="1" t="str">
        <f>IF(I770="","",IF(COUNTIF($I$14:I770,I770)=1,1,0))</f>
        <v/>
      </c>
    </row>
    <row r="771" spans="1:10" x14ac:dyDescent="0.25">
      <c r="A771" s="10" t="s">
        <v>770</v>
      </c>
      <c r="B771" s="53"/>
      <c r="C771" s="49"/>
      <c r="D771" s="54"/>
      <c r="E771" s="11" t="str">
        <f>IF(D771="","",VLOOKUP(D771,'data source'!$Z$2:$AA$249,2,FALSE))</f>
        <v/>
      </c>
      <c r="F771" s="11" t="str">
        <f>IF(D771="","",VLOOKUP(D771,'data source'!$AB$2:$AC$251,2,FALSE))</f>
        <v/>
      </c>
      <c r="G771" s="12" t="str">
        <f>IF(D771="","",VLOOKUP(D771,'data source'!$AE$2:$AF$251,2,FALSE))</f>
        <v/>
      </c>
      <c r="H771" s="1" t="str">
        <f>IF(G771="","",IF(COUNTIF($G$14:G771,G771)=1,1,0))</f>
        <v/>
      </c>
      <c r="I771" s="1" t="str">
        <f>IF(D771="","",VLOOKUP(D771,'data source'!$AE$2:$AG$251,3,FALSE))</f>
        <v/>
      </c>
      <c r="J771" s="1" t="str">
        <f>IF(I771="","",IF(COUNTIF($I$14:I771,I771)=1,1,0))</f>
        <v/>
      </c>
    </row>
    <row r="772" spans="1:10" x14ac:dyDescent="0.25">
      <c r="A772" s="10" t="s">
        <v>771</v>
      </c>
      <c r="B772" s="53"/>
      <c r="C772" s="49"/>
      <c r="D772" s="54"/>
      <c r="E772" s="11" t="str">
        <f>IF(D772="","",VLOOKUP(D772,'data source'!$Z$2:$AA$249,2,FALSE))</f>
        <v/>
      </c>
      <c r="F772" s="11" t="str">
        <f>IF(D772="","",VLOOKUP(D772,'data source'!$AB$2:$AC$251,2,FALSE))</f>
        <v/>
      </c>
      <c r="G772" s="12" t="str">
        <f>IF(D772="","",VLOOKUP(D772,'data source'!$AE$2:$AF$251,2,FALSE))</f>
        <v/>
      </c>
      <c r="H772" s="1" t="str">
        <f>IF(G772="","",IF(COUNTIF($G$14:G772,G772)=1,1,0))</f>
        <v/>
      </c>
      <c r="I772" s="1" t="str">
        <f>IF(D772="","",VLOOKUP(D772,'data source'!$AE$2:$AG$251,3,FALSE))</f>
        <v/>
      </c>
      <c r="J772" s="1" t="str">
        <f>IF(I772="","",IF(COUNTIF($I$14:I772,I772)=1,1,0))</f>
        <v/>
      </c>
    </row>
    <row r="773" spans="1:10" x14ac:dyDescent="0.25">
      <c r="A773" s="10" t="s">
        <v>772</v>
      </c>
      <c r="B773" s="53"/>
      <c r="C773" s="49"/>
      <c r="D773" s="54"/>
      <c r="E773" s="11" t="str">
        <f>IF(D773="","",VLOOKUP(D773,'data source'!$Z$2:$AA$249,2,FALSE))</f>
        <v/>
      </c>
      <c r="F773" s="11" t="str">
        <f>IF(D773="","",VLOOKUP(D773,'data source'!$AB$2:$AC$251,2,FALSE))</f>
        <v/>
      </c>
      <c r="G773" s="12" t="str">
        <f>IF(D773="","",VLOOKUP(D773,'data source'!$AE$2:$AF$251,2,FALSE))</f>
        <v/>
      </c>
      <c r="H773" s="1" t="str">
        <f>IF(G773="","",IF(COUNTIF($G$14:G773,G773)=1,1,0))</f>
        <v/>
      </c>
      <c r="I773" s="1" t="str">
        <f>IF(D773="","",VLOOKUP(D773,'data source'!$AE$2:$AG$251,3,FALSE))</f>
        <v/>
      </c>
      <c r="J773" s="1" t="str">
        <f>IF(I773="","",IF(COUNTIF($I$14:I773,I773)=1,1,0))</f>
        <v/>
      </c>
    </row>
    <row r="774" spans="1:10" x14ac:dyDescent="0.25">
      <c r="A774" s="10" t="s">
        <v>773</v>
      </c>
      <c r="B774" s="53"/>
      <c r="C774" s="49"/>
      <c r="D774" s="54"/>
      <c r="E774" s="11" t="str">
        <f>IF(D774="","",VLOOKUP(D774,'data source'!$Z$2:$AA$249,2,FALSE))</f>
        <v/>
      </c>
      <c r="F774" s="11" t="str">
        <f>IF(D774="","",VLOOKUP(D774,'data source'!$AB$2:$AC$251,2,FALSE))</f>
        <v/>
      </c>
      <c r="G774" s="12" t="str">
        <f>IF(D774="","",VLOOKUP(D774,'data source'!$AE$2:$AF$251,2,FALSE))</f>
        <v/>
      </c>
      <c r="H774" s="1" t="str">
        <f>IF(G774="","",IF(COUNTIF($G$14:G774,G774)=1,1,0))</f>
        <v/>
      </c>
      <c r="I774" s="1" t="str">
        <f>IF(D774="","",VLOOKUP(D774,'data source'!$AE$2:$AG$251,3,FALSE))</f>
        <v/>
      </c>
      <c r="J774" s="1" t="str">
        <f>IF(I774="","",IF(COUNTIF($I$14:I774,I774)=1,1,0))</f>
        <v/>
      </c>
    </row>
    <row r="775" spans="1:10" x14ac:dyDescent="0.25">
      <c r="A775" s="10" t="s">
        <v>774</v>
      </c>
      <c r="B775" s="53"/>
      <c r="C775" s="49"/>
      <c r="D775" s="54"/>
      <c r="E775" s="11" t="str">
        <f>IF(D775="","",VLOOKUP(D775,'data source'!$Z$2:$AA$249,2,FALSE))</f>
        <v/>
      </c>
      <c r="F775" s="11" t="str">
        <f>IF(D775="","",VLOOKUP(D775,'data source'!$AB$2:$AC$251,2,FALSE))</f>
        <v/>
      </c>
      <c r="G775" s="12" t="str">
        <f>IF(D775="","",VLOOKUP(D775,'data source'!$AE$2:$AF$251,2,FALSE))</f>
        <v/>
      </c>
      <c r="H775" s="1" t="str">
        <f>IF(G775="","",IF(COUNTIF($G$14:G775,G775)=1,1,0))</f>
        <v/>
      </c>
      <c r="I775" s="1" t="str">
        <f>IF(D775="","",VLOOKUP(D775,'data source'!$AE$2:$AG$251,3,FALSE))</f>
        <v/>
      </c>
      <c r="J775" s="1" t="str">
        <f>IF(I775="","",IF(COUNTIF($I$14:I775,I775)=1,1,0))</f>
        <v/>
      </c>
    </row>
    <row r="776" spans="1:10" x14ac:dyDescent="0.25">
      <c r="A776" s="10" t="s">
        <v>775</v>
      </c>
      <c r="B776" s="53"/>
      <c r="C776" s="49"/>
      <c r="D776" s="54"/>
      <c r="E776" s="11" t="str">
        <f>IF(D776="","",VLOOKUP(D776,'data source'!$Z$2:$AA$249,2,FALSE))</f>
        <v/>
      </c>
      <c r="F776" s="11" t="str">
        <f>IF(D776="","",VLOOKUP(D776,'data source'!$AB$2:$AC$251,2,FALSE))</f>
        <v/>
      </c>
      <c r="G776" s="12" t="str">
        <f>IF(D776="","",VLOOKUP(D776,'data source'!$AE$2:$AF$251,2,FALSE))</f>
        <v/>
      </c>
      <c r="H776" s="1" t="str">
        <f>IF(G776="","",IF(COUNTIF($G$14:G776,G776)=1,1,0))</f>
        <v/>
      </c>
      <c r="I776" s="1" t="str">
        <f>IF(D776="","",VLOOKUP(D776,'data source'!$AE$2:$AG$251,3,FALSE))</f>
        <v/>
      </c>
      <c r="J776" s="1" t="str">
        <f>IF(I776="","",IF(COUNTIF($I$14:I776,I776)=1,1,0))</f>
        <v/>
      </c>
    </row>
    <row r="777" spans="1:10" x14ac:dyDescent="0.25">
      <c r="A777" s="10" t="s">
        <v>776</v>
      </c>
      <c r="B777" s="53"/>
      <c r="C777" s="49"/>
      <c r="D777" s="54"/>
      <c r="E777" s="11" t="str">
        <f>IF(D777="","",VLOOKUP(D777,'data source'!$Z$2:$AA$249,2,FALSE))</f>
        <v/>
      </c>
      <c r="F777" s="11" t="str">
        <f>IF(D777="","",VLOOKUP(D777,'data source'!$AB$2:$AC$251,2,FALSE))</f>
        <v/>
      </c>
      <c r="G777" s="12" t="str">
        <f>IF(D777="","",VLOOKUP(D777,'data source'!$AE$2:$AF$251,2,FALSE))</f>
        <v/>
      </c>
      <c r="H777" s="1" t="str">
        <f>IF(G777="","",IF(COUNTIF($G$14:G777,G777)=1,1,0))</f>
        <v/>
      </c>
      <c r="I777" s="1" t="str">
        <f>IF(D777="","",VLOOKUP(D777,'data source'!$AE$2:$AG$251,3,FALSE))</f>
        <v/>
      </c>
      <c r="J777" s="1" t="str">
        <f>IF(I777="","",IF(COUNTIF($I$14:I777,I777)=1,1,0))</f>
        <v/>
      </c>
    </row>
    <row r="778" spans="1:10" x14ac:dyDescent="0.25">
      <c r="A778" s="10" t="s">
        <v>777</v>
      </c>
      <c r="B778" s="53"/>
      <c r="C778" s="49"/>
      <c r="D778" s="54"/>
      <c r="E778" s="11" t="str">
        <f>IF(D778="","",VLOOKUP(D778,'data source'!$Z$2:$AA$249,2,FALSE))</f>
        <v/>
      </c>
      <c r="F778" s="11" t="str">
        <f>IF(D778="","",VLOOKUP(D778,'data source'!$AB$2:$AC$251,2,FALSE))</f>
        <v/>
      </c>
      <c r="G778" s="12" t="str">
        <f>IF(D778="","",VLOOKUP(D778,'data source'!$AE$2:$AF$251,2,FALSE))</f>
        <v/>
      </c>
      <c r="H778" s="1" t="str">
        <f>IF(G778="","",IF(COUNTIF($G$14:G778,G778)=1,1,0))</f>
        <v/>
      </c>
      <c r="I778" s="1" t="str">
        <f>IF(D778="","",VLOOKUP(D778,'data source'!$AE$2:$AG$251,3,FALSE))</f>
        <v/>
      </c>
      <c r="J778" s="1" t="str">
        <f>IF(I778="","",IF(COUNTIF($I$14:I778,I778)=1,1,0))</f>
        <v/>
      </c>
    </row>
    <row r="779" spans="1:10" x14ac:dyDescent="0.25">
      <c r="A779" s="10" t="s">
        <v>778</v>
      </c>
      <c r="B779" s="53"/>
      <c r="C779" s="49"/>
      <c r="D779" s="54"/>
      <c r="E779" s="11" t="str">
        <f>IF(D779="","",VLOOKUP(D779,'data source'!$Z$2:$AA$249,2,FALSE))</f>
        <v/>
      </c>
      <c r="F779" s="11" t="str">
        <f>IF(D779="","",VLOOKUP(D779,'data source'!$AB$2:$AC$251,2,FALSE))</f>
        <v/>
      </c>
      <c r="G779" s="12" t="str">
        <f>IF(D779="","",VLOOKUP(D779,'data source'!$AE$2:$AF$251,2,FALSE))</f>
        <v/>
      </c>
      <c r="H779" s="1" t="str">
        <f>IF(G779="","",IF(COUNTIF($G$14:G779,G779)=1,1,0))</f>
        <v/>
      </c>
      <c r="I779" s="1" t="str">
        <f>IF(D779="","",VLOOKUP(D779,'data source'!$AE$2:$AG$251,3,FALSE))</f>
        <v/>
      </c>
      <c r="J779" s="1" t="str">
        <f>IF(I779="","",IF(COUNTIF($I$14:I779,I779)=1,1,0))</f>
        <v/>
      </c>
    </row>
    <row r="780" spans="1:10" x14ac:dyDescent="0.25">
      <c r="A780" s="10" t="s">
        <v>779</v>
      </c>
      <c r="B780" s="53"/>
      <c r="C780" s="49"/>
      <c r="D780" s="54"/>
      <c r="E780" s="11" t="str">
        <f>IF(D780="","",VLOOKUP(D780,'data source'!$Z$2:$AA$249,2,FALSE))</f>
        <v/>
      </c>
      <c r="F780" s="11" t="str">
        <f>IF(D780="","",VLOOKUP(D780,'data source'!$AB$2:$AC$251,2,FALSE))</f>
        <v/>
      </c>
      <c r="G780" s="12" t="str">
        <f>IF(D780="","",VLOOKUP(D780,'data source'!$AE$2:$AF$251,2,FALSE))</f>
        <v/>
      </c>
      <c r="H780" s="1" t="str">
        <f>IF(G780="","",IF(COUNTIF($G$14:G780,G780)=1,1,0))</f>
        <v/>
      </c>
      <c r="I780" s="1" t="str">
        <f>IF(D780="","",VLOOKUP(D780,'data source'!$AE$2:$AG$251,3,FALSE))</f>
        <v/>
      </c>
      <c r="J780" s="1" t="str">
        <f>IF(I780="","",IF(COUNTIF($I$14:I780,I780)=1,1,0))</f>
        <v/>
      </c>
    </row>
    <row r="781" spans="1:10" x14ac:dyDescent="0.25">
      <c r="A781" s="10" t="s">
        <v>780</v>
      </c>
      <c r="B781" s="53"/>
      <c r="C781" s="49"/>
      <c r="D781" s="54"/>
      <c r="E781" s="11" t="str">
        <f>IF(D781="","",VLOOKUP(D781,'data source'!$Z$2:$AA$249,2,FALSE))</f>
        <v/>
      </c>
      <c r="F781" s="11" t="str">
        <f>IF(D781="","",VLOOKUP(D781,'data source'!$AB$2:$AC$251,2,FALSE))</f>
        <v/>
      </c>
      <c r="G781" s="12" t="str">
        <f>IF(D781="","",VLOOKUP(D781,'data source'!$AE$2:$AF$251,2,FALSE))</f>
        <v/>
      </c>
      <c r="H781" s="1" t="str">
        <f>IF(G781="","",IF(COUNTIF($G$14:G781,G781)=1,1,0))</f>
        <v/>
      </c>
      <c r="I781" s="1" t="str">
        <f>IF(D781="","",VLOOKUP(D781,'data source'!$AE$2:$AG$251,3,FALSE))</f>
        <v/>
      </c>
      <c r="J781" s="1" t="str">
        <f>IF(I781="","",IF(COUNTIF($I$14:I781,I781)=1,1,0))</f>
        <v/>
      </c>
    </row>
    <row r="782" spans="1:10" x14ac:dyDescent="0.25">
      <c r="A782" s="10" t="s">
        <v>781</v>
      </c>
      <c r="B782" s="53"/>
      <c r="C782" s="49"/>
      <c r="D782" s="54"/>
      <c r="E782" s="11" t="str">
        <f>IF(D782="","",VLOOKUP(D782,'data source'!$Z$2:$AA$249,2,FALSE))</f>
        <v/>
      </c>
      <c r="F782" s="11" t="str">
        <f>IF(D782="","",VLOOKUP(D782,'data source'!$AB$2:$AC$251,2,FALSE))</f>
        <v/>
      </c>
      <c r="G782" s="12" t="str">
        <f>IF(D782="","",VLOOKUP(D782,'data source'!$AE$2:$AF$251,2,FALSE))</f>
        <v/>
      </c>
      <c r="H782" s="1" t="str">
        <f>IF(G782="","",IF(COUNTIF($G$14:G782,G782)=1,1,0))</f>
        <v/>
      </c>
      <c r="I782" s="1" t="str">
        <f>IF(D782="","",VLOOKUP(D782,'data source'!$AE$2:$AG$251,3,FALSE))</f>
        <v/>
      </c>
      <c r="J782" s="1" t="str">
        <f>IF(I782="","",IF(COUNTIF($I$14:I782,I782)=1,1,0))</f>
        <v/>
      </c>
    </row>
    <row r="783" spans="1:10" x14ac:dyDescent="0.25">
      <c r="A783" s="10" t="s">
        <v>782</v>
      </c>
      <c r="B783" s="53"/>
      <c r="C783" s="49"/>
      <c r="D783" s="54"/>
      <c r="E783" s="11" t="str">
        <f>IF(D783="","",VLOOKUP(D783,'data source'!$Z$2:$AA$249,2,FALSE))</f>
        <v/>
      </c>
      <c r="F783" s="11" t="str">
        <f>IF(D783="","",VLOOKUP(D783,'data source'!$AB$2:$AC$251,2,FALSE))</f>
        <v/>
      </c>
      <c r="G783" s="12" t="str">
        <f>IF(D783="","",VLOOKUP(D783,'data source'!$AE$2:$AF$251,2,FALSE))</f>
        <v/>
      </c>
      <c r="H783" s="1" t="str">
        <f>IF(G783="","",IF(COUNTIF($G$14:G783,G783)=1,1,0))</f>
        <v/>
      </c>
      <c r="I783" s="1" t="str">
        <f>IF(D783="","",VLOOKUP(D783,'data source'!$AE$2:$AG$251,3,FALSE))</f>
        <v/>
      </c>
      <c r="J783" s="1" t="str">
        <f>IF(I783="","",IF(COUNTIF($I$14:I783,I783)=1,1,0))</f>
        <v/>
      </c>
    </row>
    <row r="784" spans="1:10" x14ac:dyDescent="0.25">
      <c r="A784" s="10" t="s">
        <v>783</v>
      </c>
      <c r="B784" s="53"/>
      <c r="C784" s="49"/>
      <c r="D784" s="54"/>
      <c r="E784" s="11" t="str">
        <f>IF(D784="","",VLOOKUP(D784,'data source'!$Z$2:$AA$249,2,FALSE))</f>
        <v/>
      </c>
      <c r="F784" s="11" t="str">
        <f>IF(D784="","",VLOOKUP(D784,'data source'!$AB$2:$AC$251,2,FALSE))</f>
        <v/>
      </c>
      <c r="G784" s="12" t="str">
        <f>IF(D784="","",VLOOKUP(D784,'data source'!$AE$2:$AF$251,2,FALSE))</f>
        <v/>
      </c>
      <c r="H784" s="1" t="str">
        <f>IF(G784="","",IF(COUNTIF($G$14:G784,G784)=1,1,0))</f>
        <v/>
      </c>
      <c r="I784" s="1" t="str">
        <f>IF(D784="","",VLOOKUP(D784,'data source'!$AE$2:$AG$251,3,FALSE))</f>
        <v/>
      </c>
      <c r="J784" s="1" t="str">
        <f>IF(I784="","",IF(COUNTIF($I$14:I784,I784)=1,1,0))</f>
        <v/>
      </c>
    </row>
    <row r="785" spans="1:10" x14ac:dyDescent="0.25">
      <c r="A785" s="10" t="s">
        <v>784</v>
      </c>
      <c r="B785" s="53"/>
      <c r="C785" s="49"/>
      <c r="D785" s="54"/>
      <c r="E785" s="11" t="str">
        <f>IF(D785="","",VLOOKUP(D785,'data source'!$Z$2:$AA$249,2,FALSE))</f>
        <v/>
      </c>
      <c r="F785" s="11" t="str">
        <f>IF(D785="","",VLOOKUP(D785,'data source'!$AB$2:$AC$251,2,FALSE))</f>
        <v/>
      </c>
      <c r="G785" s="12" t="str">
        <f>IF(D785="","",VLOOKUP(D785,'data source'!$AE$2:$AF$251,2,FALSE))</f>
        <v/>
      </c>
      <c r="H785" s="1" t="str">
        <f>IF(G785="","",IF(COUNTIF($G$14:G785,G785)=1,1,0))</f>
        <v/>
      </c>
      <c r="I785" s="1" t="str">
        <f>IF(D785="","",VLOOKUP(D785,'data source'!$AE$2:$AG$251,3,FALSE))</f>
        <v/>
      </c>
      <c r="J785" s="1" t="str">
        <f>IF(I785="","",IF(COUNTIF($I$14:I785,I785)=1,1,0))</f>
        <v/>
      </c>
    </row>
    <row r="786" spans="1:10" x14ac:dyDescent="0.25">
      <c r="A786" s="10" t="s">
        <v>785</v>
      </c>
      <c r="B786" s="53"/>
      <c r="C786" s="49"/>
      <c r="D786" s="54"/>
      <c r="E786" s="11" t="str">
        <f>IF(D786="","",VLOOKUP(D786,'data source'!$Z$2:$AA$249,2,FALSE))</f>
        <v/>
      </c>
      <c r="F786" s="11" t="str">
        <f>IF(D786="","",VLOOKUP(D786,'data source'!$AB$2:$AC$251,2,FALSE))</f>
        <v/>
      </c>
      <c r="G786" s="12" t="str">
        <f>IF(D786="","",VLOOKUP(D786,'data source'!$AE$2:$AF$251,2,FALSE))</f>
        <v/>
      </c>
      <c r="H786" s="1" t="str">
        <f>IF(G786="","",IF(COUNTIF($G$14:G786,G786)=1,1,0))</f>
        <v/>
      </c>
      <c r="I786" s="1" t="str">
        <f>IF(D786="","",VLOOKUP(D786,'data source'!$AE$2:$AG$251,3,FALSE))</f>
        <v/>
      </c>
      <c r="J786" s="1" t="str">
        <f>IF(I786="","",IF(COUNTIF($I$14:I786,I786)=1,1,0))</f>
        <v/>
      </c>
    </row>
    <row r="787" spans="1:10" x14ac:dyDescent="0.25">
      <c r="A787" s="10" t="s">
        <v>786</v>
      </c>
      <c r="B787" s="53"/>
      <c r="C787" s="49"/>
      <c r="D787" s="54"/>
      <c r="E787" s="11" t="str">
        <f>IF(D787="","",VLOOKUP(D787,'data source'!$Z$2:$AA$249,2,FALSE))</f>
        <v/>
      </c>
      <c r="F787" s="11" t="str">
        <f>IF(D787="","",VLOOKUP(D787,'data source'!$AB$2:$AC$251,2,FALSE))</f>
        <v/>
      </c>
      <c r="G787" s="12" t="str">
        <f>IF(D787="","",VLOOKUP(D787,'data source'!$AE$2:$AF$251,2,FALSE))</f>
        <v/>
      </c>
      <c r="H787" s="1" t="str">
        <f>IF(G787="","",IF(COUNTIF($G$14:G787,G787)=1,1,0))</f>
        <v/>
      </c>
      <c r="I787" s="1" t="str">
        <f>IF(D787="","",VLOOKUP(D787,'data source'!$AE$2:$AG$251,3,FALSE))</f>
        <v/>
      </c>
      <c r="J787" s="1" t="str">
        <f>IF(I787="","",IF(COUNTIF($I$14:I787,I787)=1,1,0))</f>
        <v/>
      </c>
    </row>
    <row r="788" spans="1:10" x14ac:dyDescent="0.25">
      <c r="A788" s="10" t="s">
        <v>787</v>
      </c>
      <c r="B788" s="53"/>
      <c r="C788" s="49"/>
      <c r="D788" s="54"/>
      <c r="E788" s="11" t="str">
        <f>IF(D788="","",VLOOKUP(D788,'data source'!$Z$2:$AA$249,2,FALSE))</f>
        <v/>
      </c>
      <c r="F788" s="11" t="str">
        <f>IF(D788="","",VLOOKUP(D788,'data source'!$AB$2:$AC$251,2,FALSE))</f>
        <v/>
      </c>
      <c r="G788" s="12" t="str">
        <f>IF(D788="","",VLOOKUP(D788,'data source'!$AE$2:$AF$251,2,FALSE))</f>
        <v/>
      </c>
      <c r="H788" s="1" t="str">
        <f>IF(G788="","",IF(COUNTIF($G$14:G788,G788)=1,1,0))</f>
        <v/>
      </c>
      <c r="I788" s="1" t="str">
        <f>IF(D788="","",VLOOKUP(D788,'data source'!$AE$2:$AG$251,3,FALSE))</f>
        <v/>
      </c>
      <c r="J788" s="1" t="str">
        <f>IF(I788="","",IF(COUNTIF($I$14:I788,I788)=1,1,0))</f>
        <v/>
      </c>
    </row>
    <row r="789" spans="1:10" x14ac:dyDescent="0.25">
      <c r="A789" s="10" t="s">
        <v>788</v>
      </c>
      <c r="B789" s="53"/>
      <c r="C789" s="49"/>
      <c r="D789" s="54"/>
      <c r="E789" s="11" t="str">
        <f>IF(D789="","",VLOOKUP(D789,'data source'!$Z$2:$AA$249,2,FALSE))</f>
        <v/>
      </c>
      <c r="F789" s="11" t="str">
        <f>IF(D789="","",VLOOKUP(D789,'data source'!$AB$2:$AC$251,2,FALSE))</f>
        <v/>
      </c>
      <c r="G789" s="12" t="str">
        <f>IF(D789="","",VLOOKUP(D789,'data source'!$AE$2:$AF$251,2,FALSE))</f>
        <v/>
      </c>
      <c r="H789" s="1" t="str">
        <f>IF(G789="","",IF(COUNTIF($G$14:G789,G789)=1,1,0))</f>
        <v/>
      </c>
      <c r="I789" s="1" t="str">
        <f>IF(D789="","",VLOOKUP(D789,'data source'!$AE$2:$AG$251,3,FALSE))</f>
        <v/>
      </c>
      <c r="J789" s="1" t="str">
        <f>IF(I789="","",IF(COUNTIF($I$14:I789,I789)=1,1,0))</f>
        <v/>
      </c>
    </row>
    <row r="790" spans="1:10" x14ac:dyDescent="0.25">
      <c r="A790" s="10" t="s">
        <v>789</v>
      </c>
      <c r="B790" s="53"/>
      <c r="C790" s="49"/>
      <c r="D790" s="54"/>
      <c r="E790" s="11" t="str">
        <f>IF(D790="","",VLOOKUP(D790,'data source'!$Z$2:$AA$249,2,FALSE))</f>
        <v/>
      </c>
      <c r="F790" s="11" t="str">
        <f>IF(D790="","",VLOOKUP(D790,'data source'!$AB$2:$AC$251,2,FALSE))</f>
        <v/>
      </c>
      <c r="G790" s="12" t="str">
        <f>IF(D790="","",VLOOKUP(D790,'data source'!$AE$2:$AF$251,2,FALSE))</f>
        <v/>
      </c>
      <c r="H790" s="1" t="str">
        <f>IF(G790="","",IF(COUNTIF($G$14:G790,G790)=1,1,0))</f>
        <v/>
      </c>
      <c r="I790" s="1" t="str">
        <f>IF(D790="","",VLOOKUP(D790,'data source'!$AE$2:$AG$251,3,FALSE))</f>
        <v/>
      </c>
      <c r="J790" s="1" t="str">
        <f>IF(I790="","",IF(COUNTIF($I$14:I790,I790)=1,1,0))</f>
        <v/>
      </c>
    </row>
    <row r="791" spans="1:10" x14ac:dyDescent="0.25">
      <c r="A791" s="10" t="s">
        <v>790</v>
      </c>
      <c r="B791" s="53"/>
      <c r="C791" s="49"/>
      <c r="D791" s="54"/>
      <c r="E791" s="11" t="str">
        <f>IF(D791="","",VLOOKUP(D791,'data source'!$Z$2:$AA$249,2,FALSE))</f>
        <v/>
      </c>
      <c r="F791" s="11" t="str">
        <f>IF(D791="","",VLOOKUP(D791,'data source'!$AB$2:$AC$251,2,FALSE))</f>
        <v/>
      </c>
      <c r="G791" s="12" t="str">
        <f>IF(D791="","",VLOOKUP(D791,'data source'!$AE$2:$AF$251,2,FALSE))</f>
        <v/>
      </c>
      <c r="H791" s="1" t="str">
        <f>IF(G791="","",IF(COUNTIF($G$14:G791,G791)=1,1,0))</f>
        <v/>
      </c>
      <c r="I791" s="1" t="str">
        <f>IF(D791="","",VLOOKUP(D791,'data source'!$AE$2:$AG$251,3,FALSE))</f>
        <v/>
      </c>
      <c r="J791" s="1" t="str">
        <f>IF(I791="","",IF(COUNTIF($I$14:I791,I791)=1,1,0))</f>
        <v/>
      </c>
    </row>
    <row r="792" spans="1:10" x14ac:dyDescent="0.25">
      <c r="A792" s="10" t="s">
        <v>791</v>
      </c>
      <c r="B792" s="53"/>
      <c r="C792" s="49"/>
      <c r="D792" s="54"/>
      <c r="E792" s="11" t="str">
        <f>IF(D792="","",VLOOKUP(D792,'data source'!$Z$2:$AA$249,2,FALSE))</f>
        <v/>
      </c>
      <c r="F792" s="11" t="str">
        <f>IF(D792="","",VLOOKUP(D792,'data source'!$AB$2:$AC$251,2,FALSE))</f>
        <v/>
      </c>
      <c r="G792" s="12" t="str">
        <f>IF(D792="","",VLOOKUP(D792,'data source'!$AE$2:$AF$251,2,FALSE))</f>
        <v/>
      </c>
      <c r="H792" s="1" t="str">
        <f>IF(G792="","",IF(COUNTIF($G$14:G792,G792)=1,1,0))</f>
        <v/>
      </c>
      <c r="I792" s="1" t="str">
        <f>IF(D792="","",VLOOKUP(D792,'data source'!$AE$2:$AG$251,3,FALSE))</f>
        <v/>
      </c>
      <c r="J792" s="1" t="str">
        <f>IF(I792="","",IF(COUNTIF($I$14:I792,I792)=1,1,0))</f>
        <v/>
      </c>
    </row>
    <row r="793" spans="1:10" x14ac:dyDescent="0.25">
      <c r="A793" s="10" t="s">
        <v>792</v>
      </c>
      <c r="B793" s="53"/>
      <c r="C793" s="49"/>
      <c r="D793" s="54"/>
      <c r="E793" s="11" t="str">
        <f>IF(D793="","",VLOOKUP(D793,'data source'!$Z$2:$AA$249,2,FALSE))</f>
        <v/>
      </c>
      <c r="F793" s="11" t="str">
        <f>IF(D793="","",VLOOKUP(D793,'data source'!$AB$2:$AC$251,2,FALSE))</f>
        <v/>
      </c>
      <c r="G793" s="12" t="str">
        <f>IF(D793="","",VLOOKUP(D793,'data source'!$AE$2:$AF$251,2,FALSE))</f>
        <v/>
      </c>
      <c r="H793" s="1" t="str">
        <f>IF(G793="","",IF(COUNTIF($G$14:G793,G793)=1,1,0))</f>
        <v/>
      </c>
      <c r="I793" s="1" t="str">
        <f>IF(D793="","",VLOOKUP(D793,'data source'!$AE$2:$AG$251,3,FALSE))</f>
        <v/>
      </c>
      <c r="J793" s="1" t="str">
        <f>IF(I793="","",IF(COUNTIF($I$14:I793,I793)=1,1,0))</f>
        <v/>
      </c>
    </row>
    <row r="794" spans="1:10" x14ac:dyDescent="0.25">
      <c r="A794" s="10" t="s">
        <v>793</v>
      </c>
      <c r="B794" s="53"/>
      <c r="C794" s="49"/>
      <c r="D794" s="54"/>
      <c r="E794" s="11" t="str">
        <f>IF(D794="","",VLOOKUP(D794,'data source'!$Z$2:$AA$249,2,FALSE))</f>
        <v/>
      </c>
      <c r="F794" s="11" t="str">
        <f>IF(D794="","",VLOOKUP(D794,'data source'!$AB$2:$AC$251,2,FALSE))</f>
        <v/>
      </c>
      <c r="G794" s="12" t="str">
        <f>IF(D794="","",VLOOKUP(D794,'data source'!$AE$2:$AF$251,2,FALSE))</f>
        <v/>
      </c>
      <c r="H794" s="1" t="str">
        <f>IF(G794="","",IF(COUNTIF($G$14:G794,G794)=1,1,0))</f>
        <v/>
      </c>
      <c r="I794" s="1" t="str">
        <f>IF(D794="","",VLOOKUP(D794,'data source'!$AE$2:$AG$251,3,FALSE))</f>
        <v/>
      </c>
      <c r="J794" s="1" t="str">
        <f>IF(I794="","",IF(COUNTIF($I$14:I794,I794)=1,1,0))</f>
        <v/>
      </c>
    </row>
    <row r="795" spans="1:10" x14ac:dyDescent="0.25">
      <c r="A795" s="10" t="s">
        <v>794</v>
      </c>
      <c r="B795" s="53"/>
      <c r="C795" s="49"/>
      <c r="D795" s="54"/>
      <c r="E795" s="11" t="str">
        <f>IF(D795="","",VLOOKUP(D795,'data source'!$Z$2:$AA$249,2,FALSE))</f>
        <v/>
      </c>
      <c r="F795" s="11" t="str">
        <f>IF(D795="","",VLOOKUP(D795,'data source'!$AB$2:$AC$251,2,FALSE))</f>
        <v/>
      </c>
      <c r="G795" s="12" t="str">
        <f>IF(D795="","",VLOOKUP(D795,'data source'!$AE$2:$AF$251,2,FALSE))</f>
        <v/>
      </c>
      <c r="H795" s="1" t="str">
        <f>IF(G795="","",IF(COUNTIF($G$14:G795,G795)=1,1,0))</f>
        <v/>
      </c>
      <c r="I795" s="1" t="str">
        <f>IF(D795="","",VLOOKUP(D795,'data source'!$AE$2:$AG$251,3,FALSE))</f>
        <v/>
      </c>
      <c r="J795" s="1" t="str">
        <f>IF(I795="","",IF(COUNTIF($I$14:I795,I795)=1,1,0))</f>
        <v/>
      </c>
    </row>
    <row r="796" spans="1:10" x14ac:dyDescent="0.25">
      <c r="A796" s="10" t="s">
        <v>795</v>
      </c>
      <c r="B796" s="53"/>
      <c r="C796" s="49"/>
      <c r="D796" s="54"/>
      <c r="E796" s="11" t="str">
        <f>IF(D796="","",VLOOKUP(D796,'data source'!$Z$2:$AA$249,2,FALSE))</f>
        <v/>
      </c>
      <c r="F796" s="11" t="str">
        <f>IF(D796="","",VLOOKUP(D796,'data source'!$AB$2:$AC$251,2,FALSE))</f>
        <v/>
      </c>
      <c r="G796" s="12" t="str">
        <f>IF(D796="","",VLOOKUP(D796,'data source'!$AE$2:$AF$251,2,FALSE))</f>
        <v/>
      </c>
      <c r="H796" s="1" t="str">
        <f>IF(G796="","",IF(COUNTIF($G$14:G796,G796)=1,1,0))</f>
        <v/>
      </c>
      <c r="I796" s="1" t="str">
        <f>IF(D796="","",VLOOKUP(D796,'data source'!$AE$2:$AG$251,3,FALSE))</f>
        <v/>
      </c>
      <c r="J796" s="1" t="str">
        <f>IF(I796="","",IF(COUNTIF($I$14:I796,I796)=1,1,0))</f>
        <v/>
      </c>
    </row>
    <row r="797" spans="1:10" x14ac:dyDescent="0.25">
      <c r="A797" s="10" t="s">
        <v>796</v>
      </c>
      <c r="B797" s="53"/>
      <c r="C797" s="49"/>
      <c r="D797" s="54"/>
      <c r="E797" s="11" t="str">
        <f>IF(D797="","",VLOOKUP(D797,'data source'!$Z$2:$AA$249,2,FALSE))</f>
        <v/>
      </c>
      <c r="F797" s="11" t="str">
        <f>IF(D797="","",VLOOKUP(D797,'data source'!$AB$2:$AC$251,2,FALSE))</f>
        <v/>
      </c>
      <c r="G797" s="12" t="str">
        <f>IF(D797="","",VLOOKUP(D797,'data source'!$AE$2:$AF$251,2,FALSE))</f>
        <v/>
      </c>
      <c r="H797" s="1" t="str">
        <f>IF(G797="","",IF(COUNTIF($G$14:G797,G797)=1,1,0))</f>
        <v/>
      </c>
      <c r="I797" s="1" t="str">
        <f>IF(D797="","",VLOOKUP(D797,'data source'!$AE$2:$AG$251,3,FALSE))</f>
        <v/>
      </c>
      <c r="J797" s="1" t="str">
        <f>IF(I797="","",IF(COUNTIF($I$14:I797,I797)=1,1,0))</f>
        <v/>
      </c>
    </row>
    <row r="798" spans="1:10" x14ac:dyDescent="0.25">
      <c r="A798" s="10" t="s">
        <v>797</v>
      </c>
      <c r="B798" s="53"/>
      <c r="C798" s="49"/>
      <c r="D798" s="54"/>
      <c r="E798" s="11" t="str">
        <f>IF(D798="","",VLOOKUP(D798,'data source'!$Z$2:$AA$249,2,FALSE))</f>
        <v/>
      </c>
      <c r="F798" s="11" t="str">
        <f>IF(D798="","",VLOOKUP(D798,'data source'!$AB$2:$AC$251,2,FALSE))</f>
        <v/>
      </c>
      <c r="G798" s="12" t="str">
        <f>IF(D798="","",VLOOKUP(D798,'data source'!$AE$2:$AF$251,2,FALSE))</f>
        <v/>
      </c>
      <c r="H798" s="1" t="str">
        <f>IF(G798="","",IF(COUNTIF($G$14:G798,G798)=1,1,0))</f>
        <v/>
      </c>
      <c r="I798" s="1" t="str">
        <f>IF(D798="","",VLOOKUP(D798,'data source'!$AE$2:$AG$251,3,FALSE))</f>
        <v/>
      </c>
      <c r="J798" s="1" t="str">
        <f>IF(I798="","",IF(COUNTIF($I$14:I798,I798)=1,1,0))</f>
        <v/>
      </c>
    </row>
    <row r="799" spans="1:10" x14ac:dyDescent="0.25">
      <c r="A799" s="10" t="s">
        <v>798</v>
      </c>
      <c r="B799" s="53"/>
      <c r="C799" s="49"/>
      <c r="D799" s="54"/>
      <c r="E799" s="11" t="str">
        <f>IF(D799="","",VLOOKUP(D799,'data source'!$Z$2:$AA$249,2,FALSE))</f>
        <v/>
      </c>
      <c r="F799" s="11" t="str">
        <f>IF(D799="","",VLOOKUP(D799,'data source'!$AB$2:$AC$251,2,FALSE))</f>
        <v/>
      </c>
      <c r="G799" s="12" t="str">
        <f>IF(D799="","",VLOOKUP(D799,'data source'!$AE$2:$AF$251,2,FALSE))</f>
        <v/>
      </c>
      <c r="H799" s="1" t="str">
        <f>IF(G799="","",IF(COUNTIF($G$14:G799,G799)=1,1,0))</f>
        <v/>
      </c>
      <c r="I799" s="1" t="str">
        <f>IF(D799="","",VLOOKUP(D799,'data source'!$AE$2:$AG$251,3,FALSE))</f>
        <v/>
      </c>
      <c r="J799" s="1" t="str">
        <f>IF(I799="","",IF(COUNTIF($I$14:I799,I799)=1,1,0))</f>
        <v/>
      </c>
    </row>
    <row r="800" spans="1:10" x14ac:dyDescent="0.25">
      <c r="A800" s="10" t="s">
        <v>799</v>
      </c>
      <c r="B800" s="53"/>
      <c r="C800" s="49"/>
      <c r="D800" s="54"/>
      <c r="E800" s="11" t="str">
        <f>IF(D800="","",VLOOKUP(D800,'data source'!$Z$2:$AA$249,2,FALSE))</f>
        <v/>
      </c>
      <c r="F800" s="11" t="str">
        <f>IF(D800="","",VLOOKUP(D800,'data source'!$AB$2:$AC$251,2,FALSE))</f>
        <v/>
      </c>
      <c r="G800" s="12" t="str">
        <f>IF(D800="","",VLOOKUP(D800,'data source'!$AE$2:$AF$251,2,FALSE))</f>
        <v/>
      </c>
      <c r="H800" s="1" t="str">
        <f>IF(G800="","",IF(COUNTIF($G$14:G800,G800)=1,1,0))</f>
        <v/>
      </c>
      <c r="I800" s="1" t="str">
        <f>IF(D800="","",VLOOKUP(D800,'data source'!$AE$2:$AG$251,3,FALSE))</f>
        <v/>
      </c>
      <c r="J800" s="1" t="str">
        <f>IF(I800="","",IF(COUNTIF($I$14:I800,I800)=1,1,0))</f>
        <v/>
      </c>
    </row>
    <row r="801" spans="1:10" x14ac:dyDescent="0.25">
      <c r="A801" s="10" t="s">
        <v>800</v>
      </c>
      <c r="B801" s="53"/>
      <c r="C801" s="49"/>
      <c r="D801" s="54"/>
      <c r="E801" s="11" t="str">
        <f>IF(D801="","",VLOOKUP(D801,'data source'!$Z$2:$AA$249,2,FALSE))</f>
        <v/>
      </c>
      <c r="F801" s="11" t="str">
        <f>IF(D801="","",VLOOKUP(D801,'data source'!$AB$2:$AC$251,2,FALSE))</f>
        <v/>
      </c>
      <c r="G801" s="12" t="str">
        <f>IF(D801="","",VLOOKUP(D801,'data source'!$AE$2:$AF$251,2,FALSE))</f>
        <v/>
      </c>
      <c r="H801" s="1" t="str">
        <f>IF(G801="","",IF(COUNTIF($G$14:G801,G801)=1,1,0))</f>
        <v/>
      </c>
      <c r="I801" s="1" t="str">
        <f>IF(D801="","",VLOOKUP(D801,'data source'!$AE$2:$AG$251,3,FALSE))</f>
        <v/>
      </c>
      <c r="J801" s="1" t="str">
        <f>IF(I801="","",IF(COUNTIF($I$14:I801,I801)=1,1,0))</f>
        <v/>
      </c>
    </row>
    <row r="802" spans="1:10" x14ac:dyDescent="0.25">
      <c r="A802" s="10" t="s">
        <v>801</v>
      </c>
      <c r="B802" s="53"/>
      <c r="C802" s="49"/>
      <c r="D802" s="54"/>
      <c r="E802" s="11" t="str">
        <f>IF(D802="","",VLOOKUP(D802,'data source'!$Z$2:$AA$249,2,FALSE))</f>
        <v/>
      </c>
      <c r="F802" s="11" t="str">
        <f>IF(D802="","",VLOOKUP(D802,'data source'!$AB$2:$AC$251,2,FALSE))</f>
        <v/>
      </c>
      <c r="G802" s="12" t="str">
        <f>IF(D802="","",VLOOKUP(D802,'data source'!$AE$2:$AF$251,2,FALSE))</f>
        <v/>
      </c>
      <c r="H802" s="1" t="str">
        <f>IF(G802="","",IF(COUNTIF($G$14:G802,G802)=1,1,0))</f>
        <v/>
      </c>
      <c r="I802" s="1" t="str">
        <f>IF(D802="","",VLOOKUP(D802,'data source'!$AE$2:$AG$251,3,FALSE))</f>
        <v/>
      </c>
      <c r="J802" s="1" t="str">
        <f>IF(I802="","",IF(COUNTIF($I$14:I802,I802)=1,1,0))</f>
        <v/>
      </c>
    </row>
    <row r="803" spans="1:10" x14ac:dyDescent="0.25">
      <c r="A803" s="10" t="s">
        <v>802</v>
      </c>
      <c r="B803" s="53"/>
      <c r="C803" s="49"/>
      <c r="D803" s="54"/>
      <c r="E803" s="11" t="str">
        <f>IF(D803="","",VLOOKUP(D803,'data source'!$Z$2:$AA$249,2,FALSE))</f>
        <v/>
      </c>
      <c r="F803" s="11" t="str">
        <f>IF(D803="","",VLOOKUP(D803,'data source'!$AB$2:$AC$251,2,FALSE))</f>
        <v/>
      </c>
      <c r="G803" s="12" t="str">
        <f>IF(D803="","",VLOOKUP(D803,'data source'!$AE$2:$AF$251,2,FALSE))</f>
        <v/>
      </c>
      <c r="H803" s="1" t="str">
        <f>IF(G803="","",IF(COUNTIF($G$14:G803,G803)=1,1,0))</f>
        <v/>
      </c>
      <c r="I803" s="1" t="str">
        <f>IF(D803="","",VLOOKUP(D803,'data source'!$AE$2:$AG$251,3,FALSE))</f>
        <v/>
      </c>
      <c r="J803" s="1" t="str">
        <f>IF(I803="","",IF(COUNTIF($I$14:I803,I803)=1,1,0))</f>
        <v/>
      </c>
    </row>
    <row r="804" spans="1:10" x14ac:dyDescent="0.25">
      <c r="A804" s="10" t="s">
        <v>803</v>
      </c>
      <c r="B804" s="53"/>
      <c r="C804" s="49"/>
      <c r="D804" s="54"/>
      <c r="E804" s="11" t="str">
        <f>IF(D804="","",VLOOKUP(D804,'data source'!$Z$2:$AA$249,2,FALSE))</f>
        <v/>
      </c>
      <c r="F804" s="11" t="str">
        <f>IF(D804="","",VLOOKUP(D804,'data source'!$AB$2:$AC$251,2,FALSE))</f>
        <v/>
      </c>
      <c r="G804" s="12" t="str">
        <f>IF(D804="","",VLOOKUP(D804,'data source'!$AE$2:$AF$251,2,FALSE))</f>
        <v/>
      </c>
      <c r="H804" s="1" t="str">
        <f>IF(G804="","",IF(COUNTIF($G$14:G804,G804)=1,1,0))</f>
        <v/>
      </c>
      <c r="I804" s="1" t="str">
        <f>IF(D804="","",VLOOKUP(D804,'data source'!$AE$2:$AG$251,3,FALSE))</f>
        <v/>
      </c>
      <c r="J804" s="1" t="str">
        <f>IF(I804="","",IF(COUNTIF($I$14:I804,I804)=1,1,0))</f>
        <v/>
      </c>
    </row>
    <row r="805" spans="1:10" x14ac:dyDescent="0.25">
      <c r="A805" s="10" t="s">
        <v>804</v>
      </c>
      <c r="B805" s="53"/>
      <c r="C805" s="49"/>
      <c r="D805" s="54"/>
      <c r="E805" s="11" t="str">
        <f>IF(D805="","",VLOOKUP(D805,'data source'!$Z$2:$AA$249,2,FALSE))</f>
        <v/>
      </c>
      <c r="F805" s="11" t="str">
        <f>IF(D805="","",VLOOKUP(D805,'data source'!$AB$2:$AC$251,2,FALSE))</f>
        <v/>
      </c>
      <c r="G805" s="12" t="str">
        <f>IF(D805="","",VLOOKUP(D805,'data source'!$AE$2:$AF$251,2,FALSE))</f>
        <v/>
      </c>
      <c r="H805" s="1" t="str">
        <f>IF(G805="","",IF(COUNTIF($G$14:G805,G805)=1,1,0))</f>
        <v/>
      </c>
      <c r="I805" s="1" t="str">
        <f>IF(D805="","",VLOOKUP(D805,'data source'!$AE$2:$AG$251,3,FALSE))</f>
        <v/>
      </c>
      <c r="J805" s="1" t="str">
        <f>IF(I805="","",IF(COUNTIF($I$14:I805,I805)=1,1,0))</f>
        <v/>
      </c>
    </row>
    <row r="806" spans="1:10" x14ac:dyDescent="0.25">
      <c r="A806" s="10" t="s">
        <v>805</v>
      </c>
      <c r="B806" s="53"/>
      <c r="C806" s="49"/>
      <c r="D806" s="54"/>
      <c r="E806" s="11" t="str">
        <f>IF(D806="","",VLOOKUP(D806,'data source'!$Z$2:$AA$249,2,FALSE))</f>
        <v/>
      </c>
      <c r="F806" s="11" t="str">
        <f>IF(D806="","",VLOOKUP(D806,'data source'!$AB$2:$AC$251,2,FALSE))</f>
        <v/>
      </c>
      <c r="G806" s="12" t="str">
        <f>IF(D806="","",VLOOKUP(D806,'data source'!$AE$2:$AF$251,2,FALSE))</f>
        <v/>
      </c>
      <c r="H806" s="1" t="str">
        <f>IF(G806="","",IF(COUNTIF($G$14:G806,G806)=1,1,0))</f>
        <v/>
      </c>
      <c r="I806" s="1" t="str">
        <f>IF(D806="","",VLOOKUP(D806,'data source'!$AE$2:$AG$251,3,FALSE))</f>
        <v/>
      </c>
      <c r="J806" s="1" t="str">
        <f>IF(I806="","",IF(COUNTIF($I$14:I806,I806)=1,1,0))</f>
        <v/>
      </c>
    </row>
    <row r="807" spans="1:10" x14ac:dyDescent="0.25">
      <c r="A807" s="10" t="s">
        <v>806</v>
      </c>
      <c r="B807" s="53"/>
      <c r="C807" s="49"/>
      <c r="D807" s="54"/>
      <c r="E807" s="11" t="str">
        <f>IF(D807="","",VLOOKUP(D807,'data source'!$Z$2:$AA$249,2,FALSE))</f>
        <v/>
      </c>
      <c r="F807" s="11" t="str">
        <f>IF(D807="","",VLOOKUP(D807,'data source'!$AB$2:$AC$251,2,FALSE))</f>
        <v/>
      </c>
      <c r="G807" s="12" t="str">
        <f>IF(D807="","",VLOOKUP(D807,'data source'!$AE$2:$AF$251,2,FALSE))</f>
        <v/>
      </c>
      <c r="H807" s="1" t="str">
        <f>IF(G807="","",IF(COUNTIF($G$14:G807,G807)=1,1,0))</f>
        <v/>
      </c>
      <c r="I807" s="1" t="str">
        <f>IF(D807="","",VLOOKUP(D807,'data source'!$AE$2:$AG$251,3,FALSE))</f>
        <v/>
      </c>
      <c r="J807" s="1" t="str">
        <f>IF(I807="","",IF(COUNTIF($I$14:I807,I807)=1,1,0))</f>
        <v/>
      </c>
    </row>
    <row r="808" spans="1:10" x14ac:dyDescent="0.25">
      <c r="A808" s="10" t="s">
        <v>807</v>
      </c>
      <c r="B808" s="53"/>
      <c r="C808" s="49"/>
      <c r="D808" s="54"/>
      <c r="E808" s="11" t="str">
        <f>IF(D808="","",VLOOKUP(D808,'data source'!$Z$2:$AA$249,2,FALSE))</f>
        <v/>
      </c>
      <c r="F808" s="11" t="str">
        <f>IF(D808="","",VLOOKUP(D808,'data source'!$AB$2:$AC$251,2,FALSE))</f>
        <v/>
      </c>
      <c r="G808" s="12" t="str">
        <f>IF(D808="","",VLOOKUP(D808,'data source'!$AE$2:$AF$251,2,FALSE))</f>
        <v/>
      </c>
      <c r="H808" s="1" t="str">
        <f>IF(G808="","",IF(COUNTIF($G$14:G808,G808)=1,1,0))</f>
        <v/>
      </c>
      <c r="I808" s="1" t="str">
        <f>IF(D808="","",VLOOKUP(D808,'data source'!$AE$2:$AG$251,3,FALSE))</f>
        <v/>
      </c>
      <c r="J808" s="1" t="str">
        <f>IF(I808="","",IF(COUNTIF($I$14:I808,I808)=1,1,0))</f>
        <v/>
      </c>
    </row>
    <row r="809" spans="1:10" x14ac:dyDescent="0.25">
      <c r="A809" s="10" t="s">
        <v>808</v>
      </c>
      <c r="B809" s="53"/>
      <c r="C809" s="49"/>
      <c r="D809" s="54"/>
      <c r="E809" s="11" t="str">
        <f>IF(D809="","",VLOOKUP(D809,'data source'!$Z$2:$AA$249,2,FALSE))</f>
        <v/>
      </c>
      <c r="F809" s="11" t="str">
        <f>IF(D809="","",VLOOKUP(D809,'data source'!$AB$2:$AC$251,2,FALSE))</f>
        <v/>
      </c>
      <c r="G809" s="12" t="str">
        <f>IF(D809="","",VLOOKUP(D809,'data source'!$AE$2:$AF$251,2,FALSE))</f>
        <v/>
      </c>
      <c r="H809" s="1" t="str">
        <f>IF(G809="","",IF(COUNTIF($G$14:G809,G809)=1,1,0))</f>
        <v/>
      </c>
      <c r="I809" s="1" t="str">
        <f>IF(D809="","",VLOOKUP(D809,'data source'!$AE$2:$AG$251,3,FALSE))</f>
        <v/>
      </c>
      <c r="J809" s="1" t="str">
        <f>IF(I809="","",IF(COUNTIF($I$14:I809,I809)=1,1,0))</f>
        <v/>
      </c>
    </row>
    <row r="810" spans="1:10" x14ac:dyDescent="0.25">
      <c r="A810" s="10" t="s">
        <v>809</v>
      </c>
      <c r="B810" s="53"/>
      <c r="C810" s="49"/>
      <c r="D810" s="54"/>
      <c r="E810" s="11" t="str">
        <f>IF(D810="","",VLOOKUP(D810,'data source'!$Z$2:$AA$249,2,FALSE))</f>
        <v/>
      </c>
      <c r="F810" s="11" t="str">
        <f>IF(D810="","",VLOOKUP(D810,'data source'!$AB$2:$AC$251,2,FALSE))</f>
        <v/>
      </c>
      <c r="G810" s="12" t="str">
        <f>IF(D810="","",VLOOKUP(D810,'data source'!$AE$2:$AF$251,2,FALSE))</f>
        <v/>
      </c>
      <c r="H810" s="1" t="str">
        <f>IF(G810="","",IF(COUNTIF($G$14:G810,G810)=1,1,0))</f>
        <v/>
      </c>
      <c r="I810" s="1" t="str">
        <f>IF(D810="","",VLOOKUP(D810,'data source'!$AE$2:$AG$251,3,FALSE))</f>
        <v/>
      </c>
      <c r="J810" s="1" t="str">
        <f>IF(I810="","",IF(COUNTIF($I$14:I810,I810)=1,1,0))</f>
        <v/>
      </c>
    </row>
    <row r="811" spans="1:10" x14ac:dyDescent="0.25">
      <c r="A811" s="10" t="s">
        <v>810</v>
      </c>
      <c r="B811" s="53"/>
      <c r="C811" s="49"/>
      <c r="D811" s="54"/>
      <c r="E811" s="11" t="str">
        <f>IF(D811="","",VLOOKUP(D811,'data source'!$Z$2:$AA$249,2,FALSE))</f>
        <v/>
      </c>
      <c r="F811" s="11" t="str">
        <f>IF(D811="","",VLOOKUP(D811,'data source'!$AB$2:$AC$251,2,FALSE))</f>
        <v/>
      </c>
      <c r="G811" s="12" t="str">
        <f>IF(D811="","",VLOOKUP(D811,'data source'!$AE$2:$AF$251,2,FALSE))</f>
        <v/>
      </c>
      <c r="H811" s="1" t="str">
        <f>IF(G811="","",IF(COUNTIF($G$14:G811,G811)=1,1,0))</f>
        <v/>
      </c>
      <c r="I811" s="1" t="str">
        <f>IF(D811="","",VLOOKUP(D811,'data source'!$AE$2:$AG$251,3,FALSE))</f>
        <v/>
      </c>
      <c r="J811" s="1" t="str">
        <f>IF(I811="","",IF(COUNTIF($I$14:I811,I811)=1,1,0))</f>
        <v/>
      </c>
    </row>
    <row r="812" spans="1:10" x14ac:dyDescent="0.25">
      <c r="A812" s="10" t="s">
        <v>811</v>
      </c>
      <c r="B812" s="53"/>
      <c r="C812" s="49"/>
      <c r="D812" s="54"/>
      <c r="E812" s="11" t="str">
        <f>IF(D812="","",VLOOKUP(D812,'data source'!$Z$2:$AA$249,2,FALSE))</f>
        <v/>
      </c>
      <c r="F812" s="11" t="str">
        <f>IF(D812="","",VLOOKUP(D812,'data source'!$AB$2:$AC$251,2,FALSE))</f>
        <v/>
      </c>
      <c r="G812" s="12" t="str">
        <f>IF(D812="","",VLOOKUP(D812,'data source'!$AE$2:$AF$251,2,FALSE))</f>
        <v/>
      </c>
      <c r="H812" s="1" t="str">
        <f>IF(G812="","",IF(COUNTIF($G$14:G812,G812)=1,1,0))</f>
        <v/>
      </c>
      <c r="I812" s="1" t="str">
        <f>IF(D812="","",VLOOKUP(D812,'data source'!$AE$2:$AG$251,3,FALSE))</f>
        <v/>
      </c>
      <c r="J812" s="1" t="str">
        <f>IF(I812="","",IF(COUNTIF($I$14:I812,I812)=1,1,0))</f>
        <v/>
      </c>
    </row>
    <row r="813" spans="1:10" x14ac:dyDescent="0.25">
      <c r="A813" s="10" t="s">
        <v>812</v>
      </c>
      <c r="B813" s="53"/>
      <c r="C813" s="49"/>
      <c r="D813" s="54"/>
      <c r="E813" s="11" t="str">
        <f>IF(D813="","",VLOOKUP(D813,'data source'!$Z$2:$AA$249,2,FALSE))</f>
        <v/>
      </c>
      <c r="F813" s="11" t="str">
        <f>IF(D813="","",VLOOKUP(D813,'data source'!$AB$2:$AC$251,2,FALSE))</f>
        <v/>
      </c>
      <c r="G813" s="12" t="str">
        <f>IF(D813="","",VLOOKUP(D813,'data source'!$AE$2:$AF$251,2,FALSE))</f>
        <v/>
      </c>
      <c r="H813" s="1" t="str">
        <f>IF(G813="","",IF(COUNTIF($G$14:G813,G813)=1,1,0))</f>
        <v/>
      </c>
      <c r="I813" s="1" t="str">
        <f>IF(D813="","",VLOOKUP(D813,'data source'!$AE$2:$AG$251,3,FALSE))</f>
        <v/>
      </c>
      <c r="J813" s="1" t="str">
        <f>IF(I813="","",IF(COUNTIF($I$14:I813,I813)=1,1,0))</f>
        <v/>
      </c>
    </row>
    <row r="814" spans="1:10" x14ac:dyDescent="0.25">
      <c r="A814" s="10" t="s">
        <v>813</v>
      </c>
      <c r="B814" s="53"/>
      <c r="C814" s="49"/>
      <c r="D814" s="54"/>
      <c r="E814" s="11" t="str">
        <f>IF(D814="","",VLOOKUP(D814,'data source'!$Z$2:$AA$249,2,FALSE))</f>
        <v/>
      </c>
      <c r="F814" s="11" t="str">
        <f>IF(D814="","",VLOOKUP(D814,'data source'!$AB$2:$AC$251,2,FALSE))</f>
        <v/>
      </c>
      <c r="G814" s="12" t="str">
        <f>IF(D814="","",VLOOKUP(D814,'data source'!$AE$2:$AF$251,2,FALSE))</f>
        <v/>
      </c>
      <c r="H814" s="1" t="str">
        <f>IF(G814="","",IF(COUNTIF($G$14:G814,G814)=1,1,0))</f>
        <v/>
      </c>
      <c r="I814" s="1" t="str">
        <f>IF(D814="","",VLOOKUP(D814,'data source'!$AE$2:$AG$251,3,FALSE))</f>
        <v/>
      </c>
      <c r="J814" s="1" t="str">
        <f>IF(I814="","",IF(COUNTIF($I$14:I814,I814)=1,1,0))</f>
        <v/>
      </c>
    </row>
    <row r="815" spans="1:10" x14ac:dyDescent="0.25">
      <c r="A815" s="10" t="s">
        <v>814</v>
      </c>
      <c r="B815" s="53"/>
      <c r="C815" s="49"/>
      <c r="D815" s="54"/>
      <c r="E815" s="11" t="str">
        <f>IF(D815="","",VLOOKUP(D815,'data source'!$Z$2:$AA$249,2,FALSE))</f>
        <v/>
      </c>
      <c r="F815" s="11" t="str">
        <f>IF(D815="","",VLOOKUP(D815,'data source'!$AB$2:$AC$251,2,FALSE))</f>
        <v/>
      </c>
      <c r="G815" s="12" t="str">
        <f>IF(D815="","",VLOOKUP(D815,'data source'!$AE$2:$AF$251,2,FALSE))</f>
        <v/>
      </c>
      <c r="H815" s="1" t="str">
        <f>IF(G815="","",IF(COUNTIF($G$14:G815,G815)=1,1,0))</f>
        <v/>
      </c>
      <c r="I815" s="1" t="str">
        <f>IF(D815="","",VLOOKUP(D815,'data source'!$AE$2:$AG$251,3,FALSE))</f>
        <v/>
      </c>
      <c r="J815" s="1" t="str">
        <f>IF(I815="","",IF(COUNTIF($I$14:I815,I815)=1,1,0))</f>
        <v/>
      </c>
    </row>
    <row r="816" spans="1:10" x14ac:dyDescent="0.25">
      <c r="A816" s="10" t="s">
        <v>815</v>
      </c>
      <c r="B816" s="53"/>
      <c r="C816" s="49"/>
      <c r="D816" s="54"/>
      <c r="E816" s="11" t="str">
        <f>IF(D816="","",VLOOKUP(D816,'data source'!$Z$2:$AA$249,2,FALSE))</f>
        <v/>
      </c>
      <c r="F816" s="11" t="str">
        <f>IF(D816="","",VLOOKUP(D816,'data source'!$AB$2:$AC$251,2,FALSE))</f>
        <v/>
      </c>
      <c r="G816" s="12" t="str">
        <f>IF(D816="","",VLOOKUP(D816,'data source'!$AE$2:$AF$251,2,FALSE))</f>
        <v/>
      </c>
      <c r="H816" s="1" t="str">
        <f>IF(G816="","",IF(COUNTIF($G$14:G816,G816)=1,1,0))</f>
        <v/>
      </c>
      <c r="I816" s="1" t="str">
        <f>IF(D816="","",VLOOKUP(D816,'data source'!$AE$2:$AG$251,3,FALSE))</f>
        <v/>
      </c>
      <c r="J816" s="1" t="str">
        <f>IF(I816="","",IF(COUNTIF($I$14:I816,I816)=1,1,0))</f>
        <v/>
      </c>
    </row>
    <row r="817" spans="1:10" x14ac:dyDescent="0.25">
      <c r="A817" s="10" t="s">
        <v>816</v>
      </c>
      <c r="B817" s="53"/>
      <c r="C817" s="49"/>
      <c r="D817" s="54"/>
      <c r="E817" s="11" t="str">
        <f>IF(D817="","",VLOOKUP(D817,'data source'!$Z$2:$AA$249,2,FALSE))</f>
        <v/>
      </c>
      <c r="F817" s="11" t="str">
        <f>IF(D817="","",VLOOKUP(D817,'data source'!$AB$2:$AC$251,2,FALSE))</f>
        <v/>
      </c>
      <c r="G817" s="12" t="str">
        <f>IF(D817="","",VLOOKUP(D817,'data source'!$AE$2:$AF$251,2,FALSE))</f>
        <v/>
      </c>
      <c r="H817" s="1" t="str">
        <f>IF(G817="","",IF(COUNTIF($G$14:G817,G817)=1,1,0))</f>
        <v/>
      </c>
      <c r="I817" s="1" t="str">
        <f>IF(D817="","",VLOOKUP(D817,'data source'!$AE$2:$AG$251,3,FALSE))</f>
        <v/>
      </c>
      <c r="J817" s="1" t="str">
        <f>IF(I817="","",IF(COUNTIF($I$14:I817,I817)=1,1,0))</f>
        <v/>
      </c>
    </row>
    <row r="818" spans="1:10" x14ac:dyDescent="0.25">
      <c r="A818" s="10" t="s">
        <v>817</v>
      </c>
      <c r="B818" s="53"/>
      <c r="C818" s="49"/>
      <c r="D818" s="54"/>
      <c r="E818" s="11" t="str">
        <f>IF(D818="","",VLOOKUP(D818,'data source'!$Z$2:$AA$249,2,FALSE))</f>
        <v/>
      </c>
      <c r="F818" s="11" t="str">
        <f>IF(D818="","",VLOOKUP(D818,'data source'!$AB$2:$AC$251,2,FALSE))</f>
        <v/>
      </c>
      <c r="G818" s="12" t="str">
        <f>IF(D818="","",VLOOKUP(D818,'data source'!$AE$2:$AF$251,2,FALSE))</f>
        <v/>
      </c>
      <c r="H818" s="1" t="str">
        <f>IF(G818="","",IF(COUNTIF($G$14:G818,G818)=1,1,0))</f>
        <v/>
      </c>
      <c r="I818" s="1" t="str">
        <f>IF(D818="","",VLOOKUP(D818,'data source'!$AE$2:$AG$251,3,FALSE))</f>
        <v/>
      </c>
      <c r="J818" s="1" t="str">
        <f>IF(I818="","",IF(COUNTIF($I$14:I818,I818)=1,1,0))</f>
        <v/>
      </c>
    </row>
    <row r="819" spans="1:10" x14ac:dyDescent="0.25">
      <c r="A819" s="10" t="s">
        <v>818</v>
      </c>
      <c r="B819" s="53"/>
      <c r="C819" s="49"/>
      <c r="D819" s="54"/>
      <c r="E819" s="11" t="str">
        <f>IF(D819="","",VLOOKUP(D819,'data source'!$Z$2:$AA$249,2,FALSE))</f>
        <v/>
      </c>
      <c r="F819" s="11" t="str">
        <f>IF(D819="","",VLOOKUP(D819,'data source'!$AB$2:$AC$251,2,FALSE))</f>
        <v/>
      </c>
      <c r="G819" s="12" t="str">
        <f>IF(D819="","",VLOOKUP(D819,'data source'!$AE$2:$AF$251,2,FALSE))</f>
        <v/>
      </c>
      <c r="H819" s="1" t="str">
        <f>IF(G819="","",IF(COUNTIF($G$14:G819,G819)=1,1,0))</f>
        <v/>
      </c>
      <c r="I819" s="1" t="str">
        <f>IF(D819="","",VLOOKUP(D819,'data source'!$AE$2:$AG$251,3,FALSE))</f>
        <v/>
      </c>
      <c r="J819" s="1" t="str">
        <f>IF(I819="","",IF(COUNTIF($I$14:I819,I819)=1,1,0))</f>
        <v/>
      </c>
    </row>
    <row r="820" spans="1:10" x14ac:dyDescent="0.25">
      <c r="A820" s="10" t="s">
        <v>819</v>
      </c>
      <c r="B820" s="53"/>
      <c r="C820" s="49"/>
      <c r="D820" s="54"/>
      <c r="E820" s="11" t="str">
        <f>IF(D820="","",VLOOKUP(D820,'data source'!$Z$2:$AA$249,2,FALSE))</f>
        <v/>
      </c>
      <c r="F820" s="11" t="str">
        <f>IF(D820="","",VLOOKUP(D820,'data source'!$AB$2:$AC$251,2,FALSE))</f>
        <v/>
      </c>
      <c r="G820" s="12" t="str">
        <f>IF(D820="","",VLOOKUP(D820,'data source'!$AE$2:$AF$251,2,FALSE))</f>
        <v/>
      </c>
      <c r="H820" s="1" t="str">
        <f>IF(G820="","",IF(COUNTIF($G$14:G820,G820)=1,1,0))</f>
        <v/>
      </c>
      <c r="I820" s="1" t="str">
        <f>IF(D820="","",VLOOKUP(D820,'data source'!$AE$2:$AG$251,3,FALSE))</f>
        <v/>
      </c>
      <c r="J820" s="1" t="str">
        <f>IF(I820="","",IF(COUNTIF($I$14:I820,I820)=1,1,0))</f>
        <v/>
      </c>
    </row>
    <row r="821" spans="1:10" x14ac:dyDescent="0.25">
      <c r="A821" s="10" t="s">
        <v>820</v>
      </c>
      <c r="B821" s="53"/>
      <c r="C821" s="49"/>
      <c r="D821" s="54"/>
      <c r="E821" s="11" t="str">
        <f>IF(D821="","",VLOOKUP(D821,'data source'!$Z$2:$AA$249,2,FALSE))</f>
        <v/>
      </c>
      <c r="F821" s="11" t="str">
        <f>IF(D821="","",VLOOKUP(D821,'data source'!$AB$2:$AC$251,2,FALSE))</f>
        <v/>
      </c>
      <c r="G821" s="12" t="str">
        <f>IF(D821="","",VLOOKUP(D821,'data source'!$AE$2:$AF$251,2,FALSE))</f>
        <v/>
      </c>
      <c r="H821" s="1" t="str">
        <f>IF(G821="","",IF(COUNTIF($G$14:G821,G821)=1,1,0))</f>
        <v/>
      </c>
      <c r="I821" s="1" t="str">
        <f>IF(D821="","",VLOOKUP(D821,'data source'!$AE$2:$AG$251,3,FALSE))</f>
        <v/>
      </c>
      <c r="J821" s="1" t="str">
        <f>IF(I821="","",IF(COUNTIF($I$14:I821,I821)=1,1,0))</f>
        <v/>
      </c>
    </row>
    <row r="822" spans="1:10" x14ac:dyDescent="0.25">
      <c r="A822" s="10" t="s">
        <v>821</v>
      </c>
      <c r="B822" s="53"/>
      <c r="C822" s="49"/>
      <c r="D822" s="54"/>
      <c r="E822" s="11" t="str">
        <f>IF(D822="","",VLOOKUP(D822,'data source'!$Z$2:$AA$249,2,FALSE))</f>
        <v/>
      </c>
      <c r="F822" s="11" t="str">
        <f>IF(D822="","",VLOOKUP(D822,'data source'!$AB$2:$AC$251,2,FALSE))</f>
        <v/>
      </c>
      <c r="G822" s="12" t="str">
        <f>IF(D822="","",VLOOKUP(D822,'data source'!$AE$2:$AF$251,2,FALSE))</f>
        <v/>
      </c>
      <c r="H822" s="1" t="str">
        <f>IF(G822="","",IF(COUNTIF($G$14:G822,G822)=1,1,0))</f>
        <v/>
      </c>
      <c r="I822" s="1" t="str">
        <f>IF(D822="","",VLOOKUP(D822,'data source'!$AE$2:$AG$251,3,FALSE))</f>
        <v/>
      </c>
      <c r="J822" s="1" t="str">
        <f>IF(I822="","",IF(COUNTIF($I$14:I822,I822)=1,1,0))</f>
        <v/>
      </c>
    </row>
    <row r="823" spans="1:10" x14ac:dyDescent="0.25">
      <c r="A823" s="10" t="s">
        <v>822</v>
      </c>
      <c r="B823" s="53"/>
      <c r="C823" s="49"/>
      <c r="D823" s="54"/>
      <c r="E823" s="11" t="str">
        <f>IF(D823="","",VLOOKUP(D823,'data source'!$Z$2:$AA$249,2,FALSE))</f>
        <v/>
      </c>
      <c r="F823" s="11" t="str">
        <f>IF(D823="","",VLOOKUP(D823,'data source'!$AB$2:$AC$251,2,FALSE))</f>
        <v/>
      </c>
      <c r="G823" s="12" t="str">
        <f>IF(D823="","",VLOOKUP(D823,'data source'!$AE$2:$AF$251,2,FALSE))</f>
        <v/>
      </c>
      <c r="H823" s="1" t="str">
        <f>IF(G823="","",IF(COUNTIF($G$14:G823,G823)=1,1,0))</f>
        <v/>
      </c>
      <c r="I823" s="1" t="str">
        <f>IF(D823="","",VLOOKUP(D823,'data source'!$AE$2:$AG$251,3,FALSE))</f>
        <v/>
      </c>
      <c r="J823" s="1" t="str">
        <f>IF(I823="","",IF(COUNTIF($I$14:I823,I823)=1,1,0))</f>
        <v/>
      </c>
    </row>
    <row r="824" spans="1:10" x14ac:dyDescent="0.25">
      <c r="A824" s="10" t="s">
        <v>823</v>
      </c>
      <c r="B824" s="53"/>
      <c r="C824" s="49"/>
      <c r="D824" s="54"/>
      <c r="E824" s="11" t="str">
        <f>IF(D824="","",VLOOKUP(D824,'data source'!$Z$2:$AA$249,2,FALSE))</f>
        <v/>
      </c>
      <c r="F824" s="11" t="str">
        <f>IF(D824="","",VLOOKUP(D824,'data source'!$AB$2:$AC$251,2,FALSE))</f>
        <v/>
      </c>
      <c r="G824" s="12" t="str">
        <f>IF(D824="","",VLOOKUP(D824,'data source'!$AE$2:$AF$251,2,FALSE))</f>
        <v/>
      </c>
      <c r="H824" s="1" t="str">
        <f>IF(G824="","",IF(COUNTIF($G$14:G824,G824)=1,1,0))</f>
        <v/>
      </c>
      <c r="I824" s="1" t="str">
        <f>IF(D824="","",VLOOKUP(D824,'data source'!$AE$2:$AG$251,3,FALSE))</f>
        <v/>
      </c>
      <c r="J824" s="1" t="str">
        <f>IF(I824="","",IF(COUNTIF($I$14:I824,I824)=1,1,0))</f>
        <v/>
      </c>
    </row>
    <row r="825" spans="1:10" x14ac:dyDescent="0.25">
      <c r="A825" s="10" t="s">
        <v>824</v>
      </c>
      <c r="B825" s="53"/>
      <c r="C825" s="49"/>
      <c r="D825" s="54"/>
      <c r="E825" s="11" t="str">
        <f>IF(D825="","",VLOOKUP(D825,'data source'!$Z$2:$AA$249,2,FALSE))</f>
        <v/>
      </c>
      <c r="F825" s="11" t="str">
        <f>IF(D825="","",VLOOKUP(D825,'data source'!$AB$2:$AC$251,2,FALSE))</f>
        <v/>
      </c>
      <c r="G825" s="12" t="str">
        <f>IF(D825="","",VLOOKUP(D825,'data source'!$AE$2:$AF$251,2,FALSE))</f>
        <v/>
      </c>
      <c r="H825" s="1" t="str">
        <f>IF(G825="","",IF(COUNTIF($G$14:G825,G825)=1,1,0))</f>
        <v/>
      </c>
      <c r="I825" s="1" t="str">
        <f>IF(D825="","",VLOOKUP(D825,'data source'!$AE$2:$AG$251,3,FALSE))</f>
        <v/>
      </c>
      <c r="J825" s="1" t="str">
        <f>IF(I825="","",IF(COUNTIF($I$14:I825,I825)=1,1,0))</f>
        <v/>
      </c>
    </row>
    <row r="826" spans="1:10" x14ac:dyDescent="0.25">
      <c r="A826" s="10" t="s">
        <v>825</v>
      </c>
      <c r="B826" s="53"/>
      <c r="C826" s="49"/>
      <c r="D826" s="54"/>
      <c r="E826" s="11" t="str">
        <f>IF(D826="","",VLOOKUP(D826,'data source'!$Z$2:$AA$249,2,FALSE))</f>
        <v/>
      </c>
      <c r="F826" s="11" t="str">
        <f>IF(D826="","",VLOOKUP(D826,'data source'!$AB$2:$AC$251,2,FALSE))</f>
        <v/>
      </c>
      <c r="G826" s="12" t="str">
        <f>IF(D826="","",VLOOKUP(D826,'data source'!$AE$2:$AF$251,2,FALSE))</f>
        <v/>
      </c>
      <c r="H826" s="1" t="str">
        <f>IF(G826="","",IF(COUNTIF($G$14:G826,G826)=1,1,0))</f>
        <v/>
      </c>
      <c r="I826" s="1" t="str">
        <f>IF(D826="","",VLOOKUP(D826,'data source'!$AE$2:$AG$251,3,FALSE))</f>
        <v/>
      </c>
      <c r="J826" s="1" t="str">
        <f>IF(I826="","",IF(COUNTIF($I$14:I826,I826)=1,1,0))</f>
        <v/>
      </c>
    </row>
    <row r="827" spans="1:10" x14ac:dyDescent="0.25">
      <c r="A827" s="10" t="s">
        <v>826</v>
      </c>
      <c r="B827" s="53"/>
      <c r="C827" s="49"/>
      <c r="D827" s="54"/>
      <c r="E827" s="11" t="str">
        <f>IF(D827="","",VLOOKUP(D827,'data source'!$Z$2:$AA$249,2,FALSE))</f>
        <v/>
      </c>
      <c r="F827" s="11" t="str">
        <f>IF(D827="","",VLOOKUP(D827,'data source'!$AB$2:$AC$251,2,FALSE))</f>
        <v/>
      </c>
      <c r="G827" s="12" t="str">
        <f>IF(D827="","",VLOOKUP(D827,'data source'!$AE$2:$AF$251,2,FALSE))</f>
        <v/>
      </c>
      <c r="H827" s="1" t="str">
        <f>IF(G827="","",IF(COUNTIF($G$14:G827,G827)=1,1,0))</f>
        <v/>
      </c>
      <c r="I827" s="1" t="str">
        <f>IF(D827="","",VLOOKUP(D827,'data source'!$AE$2:$AG$251,3,FALSE))</f>
        <v/>
      </c>
      <c r="J827" s="1" t="str">
        <f>IF(I827="","",IF(COUNTIF($I$14:I827,I827)=1,1,0))</f>
        <v/>
      </c>
    </row>
    <row r="828" spans="1:10" x14ac:dyDescent="0.25">
      <c r="A828" s="10" t="s">
        <v>827</v>
      </c>
      <c r="B828" s="53"/>
      <c r="C828" s="49"/>
      <c r="D828" s="54"/>
      <c r="E828" s="11" t="str">
        <f>IF(D828="","",VLOOKUP(D828,'data source'!$Z$2:$AA$249,2,FALSE))</f>
        <v/>
      </c>
      <c r="F828" s="11" t="str">
        <f>IF(D828="","",VLOOKUP(D828,'data source'!$AB$2:$AC$251,2,FALSE))</f>
        <v/>
      </c>
      <c r="G828" s="12" t="str">
        <f>IF(D828="","",VLOOKUP(D828,'data source'!$AE$2:$AF$251,2,FALSE))</f>
        <v/>
      </c>
      <c r="H828" s="1" t="str">
        <f>IF(G828="","",IF(COUNTIF($G$14:G828,G828)=1,1,0))</f>
        <v/>
      </c>
      <c r="I828" s="1" t="str">
        <f>IF(D828="","",VLOOKUP(D828,'data source'!$AE$2:$AG$251,3,FALSE))</f>
        <v/>
      </c>
      <c r="J828" s="1" t="str">
        <f>IF(I828="","",IF(COUNTIF($I$14:I828,I828)=1,1,0))</f>
        <v/>
      </c>
    </row>
    <row r="829" spans="1:10" x14ac:dyDescent="0.25">
      <c r="A829" s="10" t="s">
        <v>828</v>
      </c>
      <c r="B829" s="53"/>
      <c r="C829" s="49"/>
      <c r="D829" s="54"/>
      <c r="E829" s="11" t="str">
        <f>IF(D829="","",VLOOKUP(D829,'data source'!$Z$2:$AA$249,2,FALSE))</f>
        <v/>
      </c>
      <c r="F829" s="11" t="str">
        <f>IF(D829="","",VLOOKUP(D829,'data source'!$AB$2:$AC$251,2,FALSE))</f>
        <v/>
      </c>
      <c r="G829" s="12" t="str">
        <f>IF(D829="","",VLOOKUP(D829,'data source'!$AE$2:$AF$251,2,FALSE))</f>
        <v/>
      </c>
      <c r="H829" s="1" t="str">
        <f>IF(G829="","",IF(COUNTIF($G$14:G829,G829)=1,1,0))</f>
        <v/>
      </c>
      <c r="I829" s="1" t="str">
        <f>IF(D829="","",VLOOKUP(D829,'data source'!$AE$2:$AG$251,3,FALSE))</f>
        <v/>
      </c>
      <c r="J829" s="1" t="str">
        <f>IF(I829="","",IF(COUNTIF($I$14:I829,I829)=1,1,0))</f>
        <v/>
      </c>
    </row>
    <row r="830" spans="1:10" x14ac:dyDescent="0.25">
      <c r="A830" s="10" t="s">
        <v>829</v>
      </c>
      <c r="B830" s="53"/>
      <c r="C830" s="49"/>
      <c r="D830" s="54"/>
      <c r="E830" s="11" t="str">
        <f>IF(D830="","",VLOOKUP(D830,'data source'!$Z$2:$AA$249,2,FALSE))</f>
        <v/>
      </c>
      <c r="F830" s="11" t="str">
        <f>IF(D830="","",VLOOKUP(D830,'data source'!$AB$2:$AC$251,2,FALSE))</f>
        <v/>
      </c>
      <c r="G830" s="12" t="str">
        <f>IF(D830="","",VLOOKUP(D830,'data source'!$AE$2:$AF$251,2,FALSE))</f>
        <v/>
      </c>
      <c r="H830" s="1" t="str">
        <f>IF(G830="","",IF(COUNTIF($G$14:G830,G830)=1,1,0))</f>
        <v/>
      </c>
      <c r="I830" s="1" t="str">
        <f>IF(D830="","",VLOOKUP(D830,'data source'!$AE$2:$AG$251,3,FALSE))</f>
        <v/>
      </c>
      <c r="J830" s="1" t="str">
        <f>IF(I830="","",IF(COUNTIF($I$14:I830,I830)=1,1,0))</f>
        <v/>
      </c>
    </row>
    <row r="831" spans="1:10" x14ac:dyDescent="0.25">
      <c r="A831" s="10" t="s">
        <v>830</v>
      </c>
      <c r="B831" s="53"/>
      <c r="C831" s="49"/>
      <c r="D831" s="54"/>
      <c r="E831" s="11" t="str">
        <f>IF(D831="","",VLOOKUP(D831,'data source'!$Z$2:$AA$249,2,FALSE))</f>
        <v/>
      </c>
      <c r="F831" s="11" t="str">
        <f>IF(D831="","",VLOOKUP(D831,'data source'!$AB$2:$AC$251,2,FALSE))</f>
        <v/>
      </c>
      <c r="G831" s="12" t="str">
        <f>IF(D831="","",VLOOKUP(D831,'data source'!$AE$2:$AF$251,2,FALSE))</f>
        <v/>
      </c>
      <c r="H831" s="1" t="str">
        <f>IF(G831="","",IF(COUNTIF($G$14:G831,G831)=1,1,0))</f>
        <v/>
      </c>
      <c r="I831" s="1" t="str">
        <f>IF(D831="","",VLOOKUP(D831,'data source'!$AE$2:$AG$251,3,FALSE))</f>
        <v/>
      </c>
      <c r="J831" s="1" t="str">
        <f>IF(I831="","",IF(COUNTIF($I$14:I831,I831)=1,1,0))</f>
        <v/>
      </c>
    </row>
    <row r="832" spans="1:10" x14ac:dyDescent="0.25">
      <c r="A832" s="10" t="s">
        <v>831</v>
      </c>
      <c r="B832" s="53"/>
      <c r="C832" s="49"/>
      <c r="D832" s="54"/>
      <c r="E832" s="11" t="str">
        <f>IF(D832="","",VLOOKUP(D832,'data source'!$Z$2:$AA$249,2,FALSE))</f>
        <v/>
      </c>
      <c r="F832" s="11" t="str">
        <f>IF(D832="","",VLOOKUP(D832,'data source'!$AB$2:$AC$251,2,FALSE))</f>
        <v/>
      </c>
      <c r="G832" s="12" t="str">
        <f>IF(D832="","",VLOOKUP(D832,'data source'!$AE$2:$AF$251,2,FALSE))</f>
        <v/>
      </c>
      <c r="H832" s="1" t="str">
        <f>IF(G832="","",IF(COUNTIF($G$14:G832,G832)=1,1,0))</f>
        <v/>
      </c>
      <c r="I832" s="1" t="str">
        <f>IF(D832="","",VLOOKUP(D832,'data source'!$AE$2:$AG$251,3,FALSE))</f>
        <v/>
      </c>
      <c r="J832" s="1" t="str">
        <f>IF(I832="","",IF(COUNTIF($I$14:I832,I832)=1,1,0))</f>
        <v/>
      </c>
    </row>
    <row r="833" spans="1:10" x14ac:dyDescent="0.25">
      <c r="A833" s="10" t="s">
        <v>832</v>
      </c>
      <c r="B833" s="53"/>
      <c r="C833" s="49"/>
      <c r="D833" s="54"/>
      <c r="E833" s="11" t="str">
        <f>IF(D833="","",VLOOKUP(D833,'data source'!$Z$2:$AA$249,2,FALSE))</f>
        <v/>
      </c>
      <c r="F833" s="11" t="str">
        <f>IF(D833="","",VLOOKUP(D833,'data source'!$AB$2:$AC$251,2,FALSE))</f>
        <v/>
      </c>
      <c r="G833" s="12" t="str">
        <f>IF(D833="","",VLOOKUP(D833,'data source'!$AE$2:$AF$251,2,FALSE))</f>
        <v/>
      </c>
      <c r="H833" s="1" t="str">
        <f>IF(G833="","",IF(COUNTIF($G$14:G833,G833)=1,1,0))</f>
        <v/>
      </c>
      <c r="I833" s="1" t="str">
        <f>IF(D833="","",VLOOKUP(D833,'data source'!$AE$2:$AG$251,3,FALSE))</f>
        <v/>
      </c>
      <c r="J833" s="1" t="str">
        <f>IF(I833="","",IF(COUNTIF($I$14:I833,I833)=1,1,0))</f>
        <v/>
      </c>
    </row>
    <row r="834" spans="1:10" x14ac:dyDescent="0.25">
      <c r="A834" s="10" t="s">
        <v>833</v>
      </c>
      <c r="B834" s="53"/>
      <c r="C834" s="49"/>
      <c r="D834" s="54"/>
      <c r="E834" s="11" t="str">
        <f>IF(D834="","",VLOOKUP(D834,'data source'!$Z$2:$AA$249,2,FALSE))</f>
        <v/>
      </c>
      <c r="F834" s="11" t="str">
        <f>IF(D834="","",VLOOKUP(D834,'data source'!$AB$2:$AC$251,2,FALSE))</f>
        <v/>
      </c>
      <c r="G834" s="12" t="str">
        <f>IF(D834="","",VLOOKUP(D834,'data source'!$AE$2:$AF$251,2,FALSE))</f>
        <v/>
      </c>
      <c r="H834" s="1" t="str">
        <f>IF(G834="","",IF(COUNTIF($G$14:G834,G834)=1,1,0))</f>
        <v/>
      </c>
      <c r="I834" s="1" t="str">
        <f>IF(D834="","",VLOOKUP(D834,'data source'!$AE$2:$AG$251,3,FALSE))</f>
        <v/>
      </c>
      <c r="J834" s="1" t="str">
        <f>IF(I834="","",IF(COUNTIF($I$14:I834,I834)=1,1,0))</f>
        <v/>
      </c>
    </row>
    <row r="835" spans="1:10" x14ac:dyDescent="0.25">
      <c r="A835" s="10" t="s">
        <v>834</v>
      </c>
      <c r="B835" s="53"/>
      <c r="C835" s="49"/>
      <c r="D835" s="54"/>
      <c r="E835" s="11" t="str">
        <f>IF(D835="","",VLOOKUP(D835,'data source'!$Z$2:$AA$249,2,FALSE))</f>
        <v/>
      </c>
      <c r="F835" s="11" t="str">
        <f>IF(D835="","",VLOOKUP(D835,'data source'!$AB$2:$AC$251,2,FALSE))</f>
        <v/>
      </c>
      <c r="G835" s="12" t="str">
        <f>IF(D835="","",VLOOKUP(D835,'data source'!$AE$2:$AF$251,2,FALSE))</f>
        <v/>
      </c>
      <c r="H835" s="1" t="str">
        <f>IF(G835="","",IF(COUNTIF($G$14:G835,G835)=1,1,0))</f>
        <v/>
      </c>
      <c r="I835" s="1" t="str">
        <f>IF(D835="","",VLOOKUP(D835,'data source'!$AE$2:$AG$251,3,FALSE))</f>
        <v/>
      </c>
      <c r="J835" s="1" t="str">
        <f>IF(I835="","",IF(COUNTIF($I$14:I835,I835)=1,1,0))</f>
        <v/>
      </c>
    </row>
    <row r="836" spans="1:10" x14ac:dyDescent="0.25">
      <c r="A836" s="10" t="s">
        <v>835</v>
      </c>
      <c r="B836" s="53"/>
      <c r="C836" s="49"/>
      <c r="D836" s="54"/>
      <c r="E836" s="11" t="str">
        <f>IF(D836="","",VLOOKUP(D836,'data source'!$Z$2:$AA$249,2,FALSE))</f>
        <v/>
      </c>
      <c r="F836" s="11" t="str">
        <f>IF(D836="","",VLOOKUP(D836,'data source'!$AB$2:$AC$251,2,FALSE))</f>
        <v/>
      </c>
      <c r="G836" s="12" t="str">
        <f>IF(D836="","",VLOOKUP(D836,'data source'!$AE$2:$AF$251,2,FALSE))</f>
        <v/>
      </c>
      <c r="H836" s="1" t="str">
        <f>IF(G836="","",IF(COUNTIF($G$14:G836,G836)=1,1,0))</f>
        <v/>
      </c>
      <c r="I836" s="1" t="str">
        <f>IF(D836="","",VLOOKUP(D836,'data source'!$AE$2:$AG$251,3,FALSE))</f>
        <v/>
      </c>
      <c r="J836" s="1" t="str">
        <f>IF(I836="","",IF(COUNTIF($I$14:I836,I836)=1,1,0))</f>
        <v/>
      </c>
    </row>
    <row r="837" spans="1:10" x14ac:dyDescent="0.25">
      <c r="A837" s="10" t="s">
        <v>836</v>
      </c>
      <c r="B837" s="53"/>
      <c r="C837" s="49"/>
      <c r="D837" s="54"/>
      <c r="E837" s="11" t="str">
        <f>IF(D837="","",VLOOKUP(D837,'data source'!$Z$2:$AA$249,2,FALSE))</f>
        <v/>
      </c>
      <c r="F837" s="11" t="str">
        <f>IF(D837="","",VLOOKUP(D837,'data source'!$AB$2:$AC$251,2,FALSE))</f>
        <v/>
      </c>
      <c r="G837" s="12" t="str">
        <f>IF(D837="","",VLOOKUP(D837,'data source'!$AE$2:$AF$251,2,FALSE))</f>
        <v/>
      </c>
      <c r="H837" s="1" t="str">
        <f>IF(G837="","",IF(COUNTIF($G$14:G837,G837)=1,1,0))</f>
        <v/>
      </c>
      <c r="I837" s="1" t="str">
        <f>IF(D837="","",VLOOKUP(D837,'data source'!$AE$2:$AG$251,3,FALSE))</f>
        <v/>
      </c>
      <c r="J837" s="1" t="str">
        <f>IF(I837="","",IF(COUNTIF($I$14:I837,I837)=1,1,0))</f>
        <v/>
      </c>
    </row>
    <row r="838" spans="1:10" x14ac:dyDescent="0.25">
      <c r="A838" s="10" t="s">
        <v>837</v>
      </c>
      <c r="B838" s="53"/>
      <c r="C838" s="49"/>
      <c r="D838" s="54"/>
      <c r="E838" s="11" t="str">
        <f>IF(D838="","",VLOOKUP(D838,'data source'!$Z$2:$AA$249,2,FALSE))</f>
        <v/>
      </c>
      <c r="F838" s="11" t="str">
        <f>IF(D838="","",VLOOKUP(D838,'data source'!$AB$2:$AC$251,2,FALSE))</f>
        <v/>
      </c>
      <c r="G838" s="12" t="str">
        <f>IF(D838="","",VLOOKUP(D838,'data source'!$AE$2:$AF$251,2,FALSE))</f>
        <v/>
      </c>
      <c r="H838" s="1" t="str">
        <f>IF(G838="","",IF(COUNTIF($G$14:G838,G838)=1,1,0))</f>
        <v/>
      </c>
      <c r="I838" s="1" t="str">
        <f>IF(D838="","",VLOOKUP(D838,'data source'!$AE$2:$AG$251,3,FALSE))</f>
        <v/>
      </c>
      <c r="J838" s="1" t="str">
        <f>IF(I838="","",IF(COUNTIF($I$14:I838,I838)=1,1,0))</f>
        <v/>
      </c>
    </row>
    <row r="839" spans="1:10" x14ac:dyDescent="0.25">
      <c r="A839" s="10" t="s">
        <v>838</v>
      </c>
      <c r="B839" s="53"/>
      <c r="C839" s="49"/>
      <c r="D839" s="54"/>
      <c r="E839" s="11" t="str">
        <f>IF(D839="","",VLOOKUP(D839,'data source'!$Z$2:$AA$249,2,FALSE))</f>
        <v/>
      </c>
      <c r="F839" s="11" t="str">
        <f>IF(D839="","",VLOOKUP(D839,'data source'!$AB$2:$AC$251,2,FALSE))</f>
        <v/>
      </c>
      <c r="G839" s="12" t="str">
        <f>IF(D839="","",VLOOKUP(D839,'data source'!$AE$2:$AF$251,2,FALSE))</f>
        <v/>
      </c>
      <c r="H839" s="1" t="str">
        <f>IF(G839="","",IF(COUNTIF($G$14:G839,G839)=1,1,0))</f>
        <v/>
      </c>
      <c r="I839" s="1" t="str">
        <f>IF(D839="","",VLOOKUP(D839,'data source'!$AE$2:$AG$251,3,FALSE))</f>
        <v/>
      </c>
      <c r="J839" s="1" t="str">
        <f>IF(I839="","",IF(COUNTIF($I$14:I839,I839)=1,1,0))</f>
        <v/>
      </c>
    </row>
    <row r="840" spans="1:10" x14ac:dyDescent="0.25">
      <c r="A840" s="10" t="s">
        <v>839</v>
      </c>
      <c r="B840" s="53"/>
      <c r="C840" s="49"/>
      <c r="D840" s="54"/>
      <c r="E840" s="11" t="str">
        <f>IF(D840="","",VLOOKUP(D840,'data source'!$Z$2:$AA$249,2,FALSE))</f>
        <v/>
      </c>
      <c r="F840" s="11" t="str">
        <f>IF(D840="","",VLOOKUP(D840,'data source'!$AB$2:$AC$251,2,FALSE))</f>
        <v/>
      </c>
      <c r="G840" s="12" t="str">
        <f>IF(D840="","",VLOOKUP(D840,'data source'!$AE$2:$AF$251,2,FALSE))</f>
        <v/>
      </c>
      <c r="H840" s="1" t="str">
        <f>IF(G840="","",IF(COUNTIF($G$14:G840,G840)=1,1,0))</f>
        <v/>
      </c>
      <c r="I840" s="1" t="str">
        <f>IF(D840="","",VLOOKUP(D840,'data source'!$AE$2:$AG$251,3,FALSE))</f>
        <v/>
      </c>
      <c r="J840" s="1" t="str">
        <f>IF(I840="","",IF(COUNTIF($I$14:I840,I840)=1,1,0))</f>
        <v/>
      </c>
    </row>
    <row r="841" spans="1:10" x14ac:dyDescent="0.25">
      <c r="A841" s="10" t="s">
        <v>840</v>
      </c>
      <c r="B841" s="53"/>
      <c r="C841" s="49"/>
      <c r="D841" s="54"/>
      <c r="E841" s="11" t="str">
        <f>IF(D841="","",VLOOKUP(D841,'data source'!$Z$2:$AA$249,2,FALSE))</f>
        <v/>
      </c>
      <c r="F841" s="11" t="str">
        <f>IF(D841="","",VLOOKUP(D841,'data source'!$AB$2:$AC$251,2,FALSE))</f>
        <v/>
      </c>
      <c r="G841" s="12" t="str">
        <f>IF(D841="","",VLOOKUP(D841,'data source'!$AE$2:$AF$251,2,FALSE))</f>
        <v/>
      </c>
      <c r="H841" s="1" t="str">
        <f>IF(G841="","",IF(COUNTIF($G$14:G841,G841)=1,1,0))</f>
        <v/>
      </c>
      <c r="I841" s="1" t="str">
        <f>IF(D841="","",VLOOKUP(D841,'data source'!$AE$2:$AG$251,3,FALSE))</f>
        <v/>
      </c>
      <c r="J841" s="1" t="str">
        <f>IF(I841="","",IF(COUNTIF($I$14:I841,I841)=1,1,0))</f>
        <v/>
      </c>
    </row>
    <row r="842" spans="1:10" x14ac:dyDescent="0.25">
      <c r="A842" s="10" t="s">
        <v>841</v>
      </c>
      <c r="B842" s="53"/>
      <c r="C842" s="49"/>
      <c r="D842" s="54"/>
      <c r="E842" s="11" t="str">
        <f>IF(D842="","",VLOOKUP(D842,'data source'!$Z$2:$AA$249,2,FALSE))</f>
        <v/>
      </c>
      <c r="F842" s="11" t="str">
        <f>IF(D842="","",VLOOKUP(D842,'data source'!$AB$2:$AC$251,2,FALSE))</f>
        <v/>
      </c>
      <c r="G842" s="12" t="str">
        <f>IF(D842="","",VLOOKUP(D842,'data source'!$AE$2:$AF$251,2,FALSE))</f>
        <v/>
      </c>
      <c r="H842" s="1" t="str">
        <f>IF(G842="","",IF(COUNTIF($G$14:G842,G842)=1,1,0))</f>
        <v/>
      </c>
      <c r="I842" s="1" t="str">
        <f>IF(D842="","",VLOOKUP(D842,'data source'!$AE$2:$AG$251,3,FALSE))</f>
        <v/>
      </c>
      <c r="J842" s="1" t="str">
        <f>IF(I842="","",IF(COUNTIF($I$14:I842,I842)=1,1,0))</f>
        <v/>
      </c>
    </row>
    <row r="843" spans="1:10" x14ac:dyDescent="0.25">
      <c r="A843" s="10" t="s">
        <v>842</v>
      </c>
      <c r="B843" s="53"/>
      <c r="C843" s="49"/>
      <c r="D843" s="54"/>
      <c r="E843" s="11" t="str">
        <f>IF(D843="","",VLOOKUP(D843,'data source'!$Z$2:$AA$249,2,FALSE))</f>
        <v/>
      </c>
      <c r="F843" s="11" t="str">
        <f>IF(D843="","",VLOOKUP(D843,'data source'!$AB$2:$AC$251,2,FALSE))</f>
        <v/>
      </c>
      <c r="G843" s="12" t="str">
        <f>IF(D843="","",VLOOKUP(D843,'data source'!$AE$2:$AF$251,2,FALSE))</f>
        <v/>
      </c>
      <c r="H843" s="1" t="str">
        <f>IF(G843="","",IF(COUNTIF($G$14:G843,G843)=1,1,0))</f>
        <v/>
      </c>
      <c r="I843" s="1" t="str">
        <f>IF(D843="","",VLOOKUP(D843,'data source'!$AE$2:$AG$251,3,FALSE))</f>
        <v/>
      </c>
      <c r="J843" s="1" t="str">
        <f>IF(I843="","",IF(COUNTIF($I$14:I843,I843)=1,1,0))</f>
        <v/>
      </c>
    </row>
    <row r="844" spans="1:10" x14ac:dyDescent="0.25">
      <c r="A844" s="10" t="s">
        <v>843</v>
      </c>
      <c r="B844" s="53"/>
      <c r="C844" s="49"/>
      <c r="D844" s="54"/>
      <c r="E844" s="11" t="str">
        <f>IF(D844="","",VLOOKUP(D844,'data source'!$Z$2:$AA$249,2,FALSE))</f>
        <v/>
      </c>
      <c r="F844" s="11" t="str">
        <f>IF(D844="","",VLOOKUP(D844,'data source'!$AB$2:$AC$251,2,FALSE))</f>
        <v/>
      </c>
      <c r="G844" s="12" t="str">
        <f>IF(D844="","",VLOOKUP(D844,'data source'!$AE$2:$AF$251,2,FALSE))</f>
        <v/>
      </c>
      <c r="H844" s="1" t="str">
        <f>IF(G844="","",IF(COUNTIF($G$14:G844,G844)=1,1,0))</f>
        <v/>
      </c>
      <c r="I844" s="1" t="str">
        <f>IF(D844="","",VLOOKUP(D844,'data source'!$AE$2:$AG$251,3,FALSE))</f>
        <v/>
      </c>
      <c r="J844" s="1" t="str">
        <f>IF(I844="","",IF(COUNTIF($I$14:I844,I844)=1,1,0))</f>
        <v/>
      </c>
    </row>
    <row r="845" spans="1:10" x14ac:dyDescent="0.25">
      <c r="A845" s="10" t="s">
        <v>844</v>
      </c>
      <c r="B845" s="53"/>
      <c r="C845" s="49"/>
      <c r="D845" s="54"/>
      <c r="E845" s="11" t="str">
        <f>IF(D845="","",VLOOKUP(D845,'data source'!$Z$2:$AA$249,2,FALSE))</f>
        <v/>
      </c>
      <c r="F845" s="11" t="str">
        <f>IF(D845="","",VLOOKUP(D845,'data source'!$AB$2:$AC$251,2,FALSE))</f>
        <v/>
      </c>
      <c r="G845" s="12" t="str">
        <f>IF(D845="","",VLOOKUP(D845,'data source'!$AE$2:$AF$251,2,FALSE))</f>
        <v/>
      </c>
      <c r="H845" s="1" t="str">
        <f>IF(G845="","",IF(COUNTIF($G$14:G845,G845)=1,1,0))</f>
        <v/>
      </c>
      <c r="I845" s="1" t="str">
        <f>IF(D845="","",VLOOKUP(D845,'data source'!$AE$2:$AG$251,3,FALSE))</f>
        <v/>
      </c>
      <c r="J845" s="1" t="str">
        <f>IF(I845="","",IF(COUNTIF($I$14:I845,I845)=1,1,0))</f>
        <v/>
      </c>
    </row>
    <row r="846" spans="1:10" x14ac:dyDescent="0.25">
      <c r="A846" s="10" t="s">
        <v>845</v>
      </c>
      <c r="B846" s="53"/>
      <c r="C846" s="49"/>
      <c r="D846" s="54"/>
      <c r="E846" s="11" t="str">
        <f>IF(D846="","",VLOOKUP(D846,'data source'!$Z$2:$AA$249,2,FALSE))</f>
        <v/>
      </c>
      <c r="F846" s="11" t="str">
        <f>IF(D846="","",VLOOKUP(D846,'data source'!$AB$2:$AC$251,2,FALSE))</f>
        <v/>
      </c>
      <c r="G846" s="12" t="str">
        <f>IF(D846="","",VLOOKUP(D846,'data source'!$AE$2:$AF$251,2,FALSE))</f>
        <v/>
      </c>
      <c r="H846" s="1" t="str">
        <f>IF(G846="","",IF(COUNTIF($G$14:G846,G846)=1,1,0))</f>
        <v/>
      </c>
      <c r="I846" s="1" t="str">
        <f>IF(D846="","",VLOOKUP(D846,'data source'!$AE$2:$AG$251,3,FALSE))</f>
        <v/>
      </c>
      <c r="J846" s="1" t="str">
        <f>IF(I846="","",IF(COUNTIF($I$14:I846,I846)=1,1,0))</f>
        <v/>
      </c>
    </row>
    <row r="847" spans="1:10" x14ac:dyDescent="0.25">
      <c r="A847" s="10" t="s">
        <v>846</v>
      </c>
      <c r="B847" s="53"/>
      <c r="C847" s="49"/>
      <c r="D847" s="54"/>
      <c r="E847" s="11" t="str">
        <f>IF(D847="","",VLOOKUP(D847,'data source'!$Z$2:$AA$249,2,FALSE))</f>
        <v/>
      </c>
      <c r="F847" s="11" t="str">
        <f>IF(D847="","",VLOOKUP(D847,'data source'!$AB$2:$AC$251,2,FALSE))</f>
        <v/>
      </c>
      <c r="G847" s="12" t="str">
        <f>IF(D847="","",VLOOKUP(D847,'data source'!$AE$2:$AF$251,2,FALSE))</f>
        <v/>
      </c>
      <c r="H847" s="1" t="str">
        <f>IF(G847="","",IF(COUNTIF($G$14:G847,G847)=1,1,0))</f>
        <v/>
      </c>
      <c r="I847" s="1" t="str">
        <f>IF(D847="","",VLOOKUP(D847,'data source'!$AE$2:$AG$251,3,FALSE))</f>
        <v/>
      </c>
      <c r="J847" s="1" t="str">
        <f>IF(I847="","",IF(COUNTIF($I$14:I847,I847)=1,1,0))</f>
        <v/>
      </c>
    </row>
    <row r="848" spans="1:10" x14ac:dyDescent="0.25">
      <c r="A848" s="10" t="s">
        <v>847</v>
      </c>
      <c r="B848" s="53"/>
      <c r="C848" s="49"/>
      <c r="D848" s="54"/>
      <c r="E848" s="11" t="str">
        <f>IF(D848="","",VLOOKUP(D848,'data source'!$Z$2:$AA$249,2,FALSE))</f>
        <v/>
      </c>
      <c r="F848" s="11" t="str">
        <f>IF(D848="","",VLOOKUP(D848,'data source'!$AB$2:$AC$251,2,FALSE))</f>
        <v/>
      </c>
      <c r="G848" s="12" t="str">
        <f>IF(D848="","",VLOOKUP(D848,'data source'!$AE$2:$AF$251,2,FALSE))</f>
        <v/>
      </c>
      <c r="H848" s="1" t="str">
        <f>IF(G848="","",IF(COUNTIF($G$14:G848,G848)=1,1,0))</f>
        <v/>
      </c>
      <c r="I848" s="1" t="str">
        <f>IF(D848="","",VLOOKUP(D848,'data source'!$AE$2:$AG$251,3,FALSE))</f>
        <v/>
      </c>
      <c r="J848" s="1" t="str">
        <f>IF(I848="","",IF(COUNTIF($I$14:I848,I848)=1,1,0))</f>
        <v/>
      </c>
    </row>
    <row r="849" spans="1:10" x14ac:dyDescent="0.25">
      <c r="A849" s="10" t="s">
        <v>848</v>
      </c>
      <c r="B849" s="53"/>
      <c r="C849" s="49"/>
      <c r="D849" s="54"/>
      <c r="E849" s="11" t="str">
        <f>IF(D849="","",VLOOKUP(D849,'data source'!$Z$2:$AA$249,2,FALSE))</f>
        <v/>
      </c>
      <c r="F849" s="11" t="str">
        <f>IF(D849="","",VLOOKUP(D849,'data source'!$AB$2:$AC$251,2,FALSE))</f>
        <v/>
      </c>
      <c r="G849" s="12" t="str">
        <f>IF(D849="","",VLOOKUP(D849,'data source'!$AE$2:$AF$251,2,FALSE))</f>
        <v/>
      </c>
      <c r="H849" s="1" t="str">
        <f>IF(G849="","",IF(COUNTIF($G$14:G849,G849)=1,1,0))</f>
        <v/>
      </c>
      <c r="I849" s="1" t="str">
        <f>IF(D849="","",VLOOKUP(D849,'data source'!$AE$2:$AG$251,3,FALSE))</f>
        <v/>
      </c>
      <c r="J849" s="1" t="str">
        <f>IF(I849="","",IF(COUNTIF($I$14:I849,I849)=1,1,0))</f>
        <v/>
      </c>
    </row>
    <row r="850" spans="1:10" x14ac:dyDescent="0.25">
      <c r="A850" s="10" t="s">
        <v>849</v>
      </c>
      <c r="B850" s="53"/>
      <c r="C850" s="49"/>
      <c r="D850" s="54"/>
      <c r="E850" s="11" t="str">
        <f>IF(D850="","",VLOOKUP(D850,'data source'!$Z$2:$AA$249,2,FALSE))</f>
        <v/>
      </c>
      <c r="F850" s="11" t="str">
        <f>IF(D850="","",VLOOKUP(D850,'data source'!$AB$2:$AC$251,2,FALSE))</f>
        <v/>
      </c>
      <c r="G850" s="12" t="str">
        <f>IF(D850="","",VLOOKUP(D850,'data source'!$AE$2:$AF$251,2,FALSE))</f>
        <v/>
      </c>
      <c r="H850" s="1" t="str">
        <f>IF(G850="","",IF(COUNTIF($G$14:G850,G850)=1,1,0))</f>
        <v/>
      </c>
      <c r="I850" s="1" t="str">
        <f>IF(D850="","",VLOOKUP(D850,'data source'!$AE$2:$AG$251,3,FALSE))</f>
        <v/>
      </c>
      <c r="J850" s="1" t="str">
        <f>IF(I850="","",IF(COUNTIF($I$14:I850,I850)=1,1,0))</f>
        <v/>
      </c>
    </row>
    <row r="851" spans="1:10" x14ac:dyDescent="0.25">
      <c r="A851" s="10" t="s">
        <v>850</v>
      </c>
      <c r="B851" s="53"/>
      <c r="C851" s="49"/>
      <c r="D851" s="54"/>
      <c r="E851" s="11" t="str">
        <f>IF(D851="","",VLOOKUP(D851,'data source'!$Z$2:$AA$249,2,FALSE))</f>
        <v/>
      </c>
      <c r="F851" s="11" t="str">
        <f>IF(D851="","",VLOOKUP(D851,'data source'!$AB$2:$AC$251,2,FALSE))</f>
        <v/>
      </c>
      <c r="G851" s="12" t="str">
        <f>IF(D851="","",VLOOKUP(D851,'data source'!$AE$2:$AF$251,2,FALSE))</f>
        <v/>
      </c>
      <c r="H851" s="1" t="str">
        <f>IF(G851="","",IF(COUNTIF($G$14:G851,G851)=1,1,0))</f>
        <v/>
      </c>
      <c r="I851" s="1" t="str">
        <f>IF(D851="","",VLOOKUP(D851,'data source'!$AE$2:$AG$251,3,FALSE))</f>
        <v/>
      </c>
      <c r="J851" s="1" t="str">
        <f>IF(I851="","",IF(COUNTIF($I$14:I851,I851)=1,1,0))</f>
        <v/>
      </c>
    </row>
    <row r="852" spans="1:10" x14ac:dyDescent="0.25">
      <c r="A852" s="10" t="s">
        <v>851</v>
      </c>
      <c r="B852" s="53"/>
      <c r="C852" s="49"/>
      <c r="D852" s="54"/>
      <c r="E852" s="11" t="str">
        <f>IF(D852="","",VLOOKUP(D852,'data source'!$Z$2:$AA$249,2,FALSE))</f>
        <v/>
      </c>
      <c r="F852" s="11" t="str">
        <f>IF(D852="","",VLOOKUP(D852,'data source'!$AB$2:$AC$251,2,FALSE))</f>
        <v/>
      </c>
      <c r="G852" s="12" t="str">
        <f>IF(D852="","",VLOOKUP(D852,'data source'!$AE$2:$AF$251,2,FALSE))</f>
        <v/>
      </c>
      <c r="H852" s="1" t="str">
        <f>IF(G852="","",IF(COUNTIF($G$14:G852,G852)=1,1,0))</f>
        <v/>
      </c>
      <c r="I852" s="1" t="str">
        <f>IF(D852="","",VLOOKUP(D852,'data source'!$AE$2:$AG$251,3,FALSE))</f>
        <v/>
      </c>
      <c r="J852" s="1" t="str">
        <f>IF(I852="","",IF(COUNTIF($I$14:I852,I852)=1,1,0))</f>
        <v/>
      </c>
    </row>
    <row r="853" spans="1:10" x14ac:dyDescent="0.25">
      <c r="A853" s="10" t="s">
        <v>852</v>
      </c>
      <c r="B853" s="53"/>
      <c r="C853" s="49"/>
      <c r="D853" s="54"/>
      <c r="E853" s="11" t="str">
        <f>IF(D853="","",VLOOKUP(D853,'data source'!$Z$2:$AA$249,2,FALSE))</f>
        <v/>
      </c>
      <c r="F853" s="11" t="str">
        <f>IF(D853="","",VLOOKUP(D853,'data source'!$AB$2:$AC$251,2,FALSE))</f>
        <v/>
      </c>
      <c r="G853" s="12" t="str">
        <f>IF(D853="","",VLOOKUP(D853,'data source'!$AE$2:$AF$251,2,FALSE))</f>
        <v/>
      </c>
      <c r="H853" s="1" t="str">
        <f>IF(G853="","",IF(COUNTIF($G$14:G853,G853)=1,1,0))</f>
        <v/>
      </c>
      <c r="I853" s="1" t="str">
        <f>IF(D853="","",VLOOKUP(D853,'data source'!$AE$2:$AG$251,3,FALSE))</f>
        <v/>
      </c>
      <c r="J853" s="1" t="str">
        <f>IF(I853="","",IF(COUNTIF($I$14:I853,I853)=1,1,0))</f>
        <v/>
      </c>
    </row>
    <row r="854" spans="1:10" x14ac:dyDescent="0.25">
      <c r="A854" s="10" t="s">
        <v>853</v>
      </c>
      <c r="B854" s="53"/>
      <c r="C854" s="49"/>
      <c r="D854" s="54"/>
      <c r="E854" s="11" t="str">
        <f>IF(D854="","",VLOOKUP(D854,'data source'!$Z$2:$AA$249,2,FALSE))</f>
        <v/>
      </c>
      <c r="F854" s="11" t="str">
        <f>IF(D854="","",VLOOKUP(D854,'data source'!$AB$2:$AC$251,2,FALSE))</f>
        <v/>
      </c>
      <c r="G854" s="12" t="str">
        <f>IF(D854="","",VLOOKUP(D854,'data source'!$AE$2:$AF$251,2,FALSE))</f>
        <v/>
      </c>
      <c r="H854" s="1" t="str">
        <f>IF(G854="","",IF(COUNTIF($G$14:G854,G854)=1,1,0))</f>
        <v/>
      </c>
      <c r="I854" s="1" t="str">
        <f>IF(D854="","",VLOOKUP(D854,'data source'!$AE$2:$AG$251,3,FALSE))</f>
        <v/>
      </c>
      <c r="J854" s="1" t="str">
        <f>IF(I854="","",IF(COUNTIF($I$14:I854,I854)=1,1,0))</f>
        <v/>
      </c>
    </row>
    <row r="855" spans="1:10" x14ac:dyDescent="0.25">
      <c r="A855" s="10" t="s">
        <v>854</v>
      </c>
      <c r="B855" s="53"/>
      <c r="C855" s="49"/>
      <c r="D855" s="54"/>
      <c r="E855" s="11" t="str">
        <f>IF(D855="","",VLOOKUP(D855,'data source'!$Z$2:$AA$249,2,FALSE))</f>
        <v/>
      </c>
      <c r="F855" s="11" t="str">
        <f>IF(D855="","",VLOOKUP(D855,'data source'!$AB$2:$AC$251,2,FALSE))</f>
        <v/>
      </c>
      <c r="G855" s="12" t="str">
        <f>IF(D855="","",VLOOKUP(D855,'data source'!$AE$2:$AF$251,2,FALSE))</f>
        <v/>
      </c>
      <c r="H855" s="1" t="str">
        <f>IF(G855="","",IF(COUNTIF($G$14:G855,G855)=1,1,0))</f>
        <v/>
      </c>
      <c r="I855" s="1" t="str">
        <f>IF(D855="","",VLOOKUP(D855,'data source'!$AE$2:$AG$251,3,FALSE))</f>
        <v/>
      </c>
      <c r="J855" s="1" t="str">
        <f>IF(I855="","",IF(COUNTIF($I$14:I855,I855)=1,1,0))</f>
        <v/>
      </c>
    </row>
    <row r="856" spans="1:10" x14ac:dyDescent="0.25">
      <c r="A856" s="10" t="s">
        <v>855</v>
      </c>
      <c r="B856" s="53"/>
      <c r="C856" s="49"/>
      <c r="D856" s="54"/>
      <c r="E856" s="11" t="str">
        <f>IF(D856="","",VLOOKUP(D856,'data source'!$Z$2:$AA$249,2,FALSE))</f>
        <v/>
      </c>
      <c r="F856" s="11" t="str">
        <f>IF(D856="","",VLOOKUP(D856,'data source'!$AB$2:$AC$251,2,FALSE))</f>
        <v/>
      </c>
      <c r="G856" s="12" t="str">
        <f>IF(D856="","",VLOOKUP(D856,'data source'!$AE$2:$AF$251,2,FALSE))</f>
        <v/>
      </c>
      <c r="H856" s="1" t="str">
        <f>IF(G856="","",IF(COUNTIF($G$14:G856,G856)=1,1,0))</f>
        <v/>
      </c>
      <c r="I856" s="1" t="str">
        <f>IF(D856="","",VLOOKUP(D856,'data source'!$AE$2:$AG$251,3,FALSE))</f>
        <v/>
      </c>
      <c r="J856" s="1" t="str">
        <f>IF(I856="","",IF(COUNTIF($I$14:I856,I856)=1,1,0))</f>
        <v/>
      </c>
    </row>
    <row r="857" spans="1:10" x14ac:dyDescent="0.25">
      <c r="A857" s="10" t="s">
        <v>856</v>
      </c>
      <c r="B857" s="53"/>
      <c r="C857" s="49"/>
      <c r="D857" s="54"/>
      <c r="E857" s="11" t="str">
        <f>IF(D857="","",VLOOKUP(D857,'data source'!$Z$2:$AA$249,2,FALSE))</f>
        <v/>
      </c>
      <c r="F857" s="11" t="str">
        <f>IF(D857="","",VLOOKUP(D857,'data source'!$AB$2:$AC$251,2,FALSE))</f>
        <v/>
      </c>
      <c r="G857" s="12" t="str">
        <f>IF(D857="","",VLOOKUP(D857,'data source'!$AE$2:$AF$251,2,FALSE))</f>
        <v/>
      </c>
      <c r="H857" s="1" t="str">
        <f>IF(G857="","",IF(COUNTIF($G$14:G857,G857)=1,1,0))</f>
        <v/>
      </c>
      <c r="I857" s="1" t="str">
        <f>IF(D857="","",VLOOKUP(D857,'data source'!$AE$2:$AG$251,3,FALSE))</f>
        <v/>
      </c>
      <c r="J857" s="1" t="str">
        <f>IF(I857="","",IF(COUNTIF($I$14:I857,I857)=1,1,0))</f>
        <v/>
      </c>
    </row>
    <row r="858" spans="1:10" x14ac:dyDescent="0.25">
      <c r="A858" s="10" t="s">
        <v>857</v>
      </c>
      <c r="B858" s="53"/>
      <c r="C858" s="49"/>
      <c r="D858" s="54"/>
      <c r="E858" s="11" t="str">
        <f>IF(D858="","",VLOOKUP(D858,'data source'!$Z$2:$AA$249,2,FALSE))</f>
        <v/>
      </c>
      <c r="F858" s="11" t="str">
        <f>IF(D858="","",VLOOKUP(D858,'data source'!$AB$2:$AC$251,2,FALSE))</f>
        <v/>
      </c>
      <c r="G858" s="12" t="str">
        <f>IF(D858="","",VLOOKUP(D858,'data source'!$AE$2:$AF$251,2,FALSE))</f>
        <v/>
      </c>
      <c r="H858" s="1" t="str">
        <f>IF(G858="","",IF(COUNTIF($G$14:G858,G858)=1,1,0))</f>
        <v/>
      </c>
      <c r="I858" s="1" t="str">
        <f>IF(D858="","",VLOOKUP(D858,'data source'!$AE$2:$AG$251,3,FALSE))</f>
        <v/>
      </c>
      <c r="J858" s="1" t="str">
        <f>IF(I858="","",IF(COUNTIF($I$14:I858,I858)=1,1,0))</f>
        <v/>
      </c>
    </row>
    <row r="859" spans="1:10" x14ac:dyDescent="0.25">
      <c r="A859" s="10" t="s">
        <v>858</v>
      </c>
      <c r="B859" s="53"/>
      <c r="C859" s="49"/>
      <c r="D859" s="54"/>
      <c r="E859" s="11" t="str">
        <f>IF(D859="","",VLOOKUP(D859,'data source'!$Z$2:$AA$249,2,FALSE))</f>
        <v/>
      </c>
      <c r="F859" s="11" t="str">
        <f>IF(D859="","",VLOOKUP(D859,'data source'!$AB$2:$AC$251,2,FALSE))</f>
        <v/>
      </c>
      <c r="G859" s="12" t="str">
        <f>IF(D859="","",VLOOKUP(D859,'data source'!$AE$2:$AF$251,2,FALSE))</f>
        <v/>
      </c>
      <c r="H859" s="1" t="str">
        <f>IF(G859="","",IF(COUNTIF($G$14:G859,G859)=1,1,0))</f>
        <v/>
      </c>
      <c r="I859" s="1" t="str">
        <f>IF(D859="","",VLOOKUP(D859,'data source'!$AE$2:$AG$251,3,FALSE))</f>
        <v/>
      </c>
      <c r="J859" s="1" t="str">
        <f>IF(I859="","",IF(COUNTIF($I$14:I859,I859)=1,1,0))</f>
        <v/>
      </c>
    </row>
    <row r="860" spans="1:10" x14ac:dyDescent="0.25">
      <c r="A860" s="10" t="s">
        <v>859</v>
      </c>
      <c r="B860" s="53"/>
      <c r="C860" s="49"/>
      <c r="D860" s="54"/>
      <c r="E860" s="11" t="str">
        <f>IF(D860="","",VLOOKUP(D860,'data source'!$Z$2:$AA$249,2,FALSE))</f>
        <v/>
      </c>
      <c r="F860" s="11" t="str">
        <f>IF(D860="","",VLOOKUP(D860,'data source'!$AB$2:$AC$251,2,FALSE))</f>
        <v/>
      </c>
      <c r="G860" s="12" t="str">
        <f>IF(D860="","",VLOOKUP(D860,'data source'!$AE$2:$AF$251,2,FALSE))</f>
        <v/>
      </c>
      <c r="H860" s="1" t="str">
        <f>IF(G860="","",IF(COUNTIF($G$14:G860,G860)=1,1,0))</f>
        <v/>
      </c>
      <c r="I860" s="1" t="str">
        <f>IF(D860="","",VLOOKUP(D860,'data source'!$AE$2:$AG$251,3,FALSE))</f>
        <v/>
      </c>
      <c r="J860" s="1" t="str">
        <f>IF(I860="","",IF(COUNTIF($I$14:I860,I860)=1,1,0))</f>
        <v/>
      </c>
    </row>
    <row r="861" spans="1:10" x14ac:dyDescent="0.25">
      <c r="A861" s="10" t="s">
        <v>860</v>
      </c>
      <c r="B861" s="53"/>
      <c r="C861" s="49"/>
      <c r="D861" s="54"/>
      <c r="E861" s="11" t="str">
        <f>IF(D861="","",VLOOKUP(D861,'data source'!$Z$2:$AA$249,2,FALSE))</f>
        <v/>
      </c>
      <c r="F861" s="11" t="str">
        <f>IF(D861="","",VLOOKUP(D861,'data source'!$AB$2:$AC$251,2,FALSE))</f>
        <v/>
      </c>
      <c r="G861" s="12" t="str">
        <f>IF(D861="","",VLOOKUP(D861,'data source'!$AE$2:$AF$251,2,FALSE))</f>
        <v/>
      </c>
      <c r="H861" s="1" t="str">
        <f>IF(G861="","",IF(COUNTIF($G$14:G861,G861)=1,1,0))</f>
        <v/>
      </c>
      <c r="I861" s="1" t="str">
        <f>IF(D861="","",VLOOKUP(D861,'data source'!$AE$2:$AG$251,3,FALSE))</f>
        <v/>
      </c>
      <c r="J861" s="1" t="str">
        <f>IF(I861="","",IF(COUNTIF($I$14:I861,I861)=1,1,0))</f>
        <v/>
      </c>
    </row>
    <row r="862" spans="1:10" x14ac:dyDescent="0.25">
      <c r="A862" s="10" t="s">
        <v>861</v>
      </c>
      <c r="B862" s="53"/>
      <c r="C862" s="49"/>
      <c r="D862" s="54"/>
      <c r="E862" s="11" t="str">
        <f>IF(D862="","",VLOOKUP(D862,'data source'!$Z$2:$AA$249,2,FALSE))</f>
        <v/>
      </c>
      <c r="F862" s="11" t="str">
        <f>IF(D862="","",VLOOKUP(D862,'data source'!$AB$2:$AC$251,2,FALSE))</f>
        <v/>
      </c>
      <c r="G862" s="12" t="str">
        <f>IF(D862="","",VLOOKUP(D862,'data source'!$AE$2:$AF$251,2,FALSE))</f>
        <v/>
      </c>
      <c r="H862" s="1" t="str">
        <f>IF(G862="","",IF(COUNTIF($G$14:G862,G862)=1,1,0))</f>
        <v/>
      </c>
      <c r="I862" s="1" t="str">
        <f>IF(D862="","",VLOOKUP(D862,'data source'!$AE$2:$AG$251,3,FALSE))</f>
        <v/>
      </c>
      <c r="J862" s="1" t="str">
        <f>IF(I862="","",IF(COUNTIF($I$14:I862,I862)=1,1,0))</f>
        <v/>
      </c>
    </row>
    <row r="863" spans="1:10" x14ac:dyDescent="0.25">
      <c r="A863" s="10" t="s">
        <v>862</v>
      </c>
      <c r="B863" s="53"/>
      <c r="C863" s="49"/>
      <c r="D863" s="54"/>
      <c r="E863" s="11" t="str">
        <f>IF(D863="","",VLOOKUP(D863,'data source'!$Z$2:$AA$249,2,FALSE))</f>
        <v/>
      </c>
      <c r="F863" s="11" t="str">
        <f>IF(D863="","",VLOOKUP(D863,'data source'!$AB$2:$AC$251,2,FALSE))</f>
        <v/>
      </c>
      <c r="G863" s="12" t="str">
        <f>IF(D863="","",VLOOKUP(D863,'data source'!$AE$2:$AF$251,2,FALSE))</f>
        <v/>
      </c>
      <c r="H863" s="1" t="str">
        <f>IF(G863="","",IF(COUNTIF($G$14:G863,G863)=1,1,0))</f>
        <v/>
      </c>
      <c r="I863" s="1" t="str">
        <f>IF(D863="","",VLOOKUP(D863,'data source'!$AE$2:$AG$251,3,FALSE))</f>
        <v/>
      </c>
      <c r="J863" s="1" t="str">
        <f>IF(I863="","",IF(COUNTIF($I$14:I863,I863)=1,1,0))</f>
        <v/>
      </c>
    </row>
    <row r="864" spans="1:10" x14ac:dyDescent="0.25">
      <c r="A864" s="10" t="s">
        <v>863</v>
      </c>
      <c r="B864" s="53"/>
      <c r="C864" s="49"/>
      <c r="D864" s="54"/>
      <c r="E864" s="11" t="str">
        <f>IF(D864="","",VLOOKUP(D864,'data source'!$Z$2:$AA$249,2,FALSE))</f>
        <v/>
      </c>
      <c r="F864" s="11" t="str">
        <f>IF(D864="","",VLOOKUP(D864,'data source'!$AB$2:$AC$251,2,FALSE))</f>
        <v/>
      </c>
      <c r="G864" s="12" t="str">
        <f>IF(D864="","",VLOOKUP(D864,'data source'!$AE$2:$AF$251,2,FALSE))</f>
        <v/>
      </c>
      <c r="H864" s="1" t="str">
        <f>IF(G864="","",IF(COUNTIF($G$14:G864,G864)=1,1,0))</f>
        <v/>
      </c>
      <c r="I864" s="1" t="str">
        <f>IF(D864="","",VLOOKUP(D864,'data source'!$AE$2:$AG$251,3,FALSE))</f>
        <v/>
      </c>
      <c r="J864" s="1" t="str">
        <f>IF(I864="","",IF(COUNTIF($I$14:I864,I864)=1,1,0))</f>
        <v/>
      </c>
    </row>
    <row r="865" spans="1:10" x14ac:dyDescent="0.25">
      <c r="A865" s="10" t="s">
        <v>864</v>
      </c>
      <c r="B865" s="53"/>
      <c r="C865" s="49"/>
      <c r="D865" s="54"/>
      <c r="E865" s="11" t="str">
        <f>IF(D865="","",VLOOKUP(D865,'data source'!$Z$2:$AA$249,2,FALSE))</f>
        <v/>
      </c>
      <c r="F865" s="11" t="str">
        <f>IF(D865="","",VLOOKUP(D865,'data source'!$AB$2:$AC$251,2,FALSE))</f>
        <v/>
      </c>
      <c r="G865" s="12" t="str">
        <f>IF(D865="","",VLOOKUP(D865,'data source'!$AE$2:$AF$251,2,FALSE))</f>
        <v/>
      </c>
      <c r="H865" s="1" t="str">
        <f>IF(G865="","",IF(COUNTIF($G$14:G865,G865)=1,1,0))</f>
        <v/>
      </c>
      <c r="I865" s="1" t="str">
        <f>IF(D865="","",VLOOKUP(D865,'data source'!$AE$2:$AG$251,3,FALSE))</f>
        <v/>
      </c>
      <c r="J865" s="1" t="str">
        <f>IF(I865="","",IF(COUNTIF($I$14:I865,I865)=1,1,0))</f>
        <v/>
      </c>
    </row>
    <row r="866" spans="1:10" x14ac:dyDescent="0.25">
      <c r="A866" s="10" t="s">
        <v>865</v>
      </c>
      <c r="B866" s="53"/>
      <c r="C866" s="49"/>
      <c r="D866" s="54"/>
      <c r="E866" s="11" t="str">
        <f>IF(D866="","",VLOOKUP(D866,'data source'!$Z$2:$AA$249,2,FALSE))</f>
        <v/>
      </c>
      <c r="F866" s="11" t="str">
        <f>IF(D866="","",VLOOKUP(D866,'data source'!$AB$2:$AC$251,2,FALSE))</f>
        <v/>
      </c>
      <c r="G866" s="12" t="str">
        <f>IF(D866="","",VLOOKUP(D866,'data source'!$AE$2:$AF$251,2,FALSE))</f>
        <v/>
      </c>
      <c r="H866" s="1" t="str">
        <f>IF(G866="","",IF(COUNTIF($G$14:G866,G866)=1,1,0))</f>
        <v/>
      </c>
      <c r="I866" s="1" t="str">
        <f>IF(D866="","",VLOOKUP(D866,'data source'!$AE$2:$AG$251,3,FALSE))</f>
        <v/>
      </c>
      <c r="J866" s="1" t="str">
        <f>IF(I866="","",IF(COUNTIF($I$14:I866,I866)=1,1,0))</f>
        <v/>
      </c>
    </row>
    <row r="867" spans="1:10" x14ac:dyDescent="0.25">
      <c r="A867" s="10" t="s">
        <v>866</v>
      </c>
      <c r="B867" s="53"/>
      <c r="C867" s="49"/>
      <c r="D867" s="54"/>
      <c r="E867" s="11" t="str">
        <f>IF(D867="","",VLOOKUP(D867,'data source'!$Z$2:$AA$249,2,FALSE))</f>
        <v/>
      </c>
      <c r="F867" s="11" t="str">
        <f>IF(D867="","",VLOOKUP(D867,'data source'!$AB$2:$AC$251,2,FALSE))</f>
        <v/>
      </c>
      <c r="G867" s="12" t="str">
        <f>IF(D867="","",VLOOKUP(D867,'data source'!$AE$2:$AF$251,2,FALSE))</f>
        <v/>
      </c>
      <c r="H867" s="1" t="str">
        <f>IF(G867="","",IF(COUNTIF($G$14:G867,G867)=1,1,0))</f>
        <v/>
      </c>
      <c r="I867" s="1" t="str">
        <f>IF(D867="","",VLOOKUP(D867,'data source'!$AE$2:$AG$251,3,FALSE))</f>
        <v/>
      </c>
      <c r="J867" s="1" t="str">
        <f>IF(I867="","",IF(COUNTIF($I$14:I867,I867)=1,1,0))</f>
        <v/>
      </c>
    </row>
    <row r="868" spans="1:10" x14ac:dyDescent="0.25">
      <c r="A868" s="10" t="s">
        <v>867</v>
      </c>
      <c r="B868" s="53"/>
      <c r="C868" s="49"/>
      <c r="D868" s="54"/>
      <c r="E868" s="11" t="str">
        <f>IF(D868="","",VLOOKUP(D868,'data source'!$Z$2:$AA$249,2,FALSE))</f>
        <v/>
      </c>
      <c r="F868" s="11" t="str">
        <f>IF(D868="","",VLOOKUP(D868,'data source'!$AB$2:$AC$251,2,FALSE))</f>
        <v/>
      </c>
      <c r="G868" s="12" t="str">
        <f>IF(D868="","",VLOOKUP(D868,'data source'!$AE$2:$AF$251,2,FALSE))</f>
        <v/>
      </c>
      <c r="H868" s="1" t="str">
        <f>IF(G868="","",IF(COUNTIF($G$14:G868,G868)=1,1,0))</f>
        <v/>
      </c>
      <c r="I868" s="1" t="str">
        <f>IF(D868="","",VLOOKUP(D868,'data source'!$AE$2:$AG$251,3,FALSE))</f>
        <v/>
      </c>
      <c r="J868" s="1" t="str">
        <f>IF(I868="","",IF(COUNTIF($I$14:I868,I868)=1,1,0))</f>
        <v/>
      </c>
    </row>
    <row r="869" spans="1:10" x14ac:dyDescent="0.25">
      <c r="A869" s="10" t="s">
        <v>868</v>
      </c>
      <c r="B869" s="53"/>
      <c r="C869" s="49"/>
      <c r="D869" s="54"/>
      <c r="E869" s="11" t="str">
        <f>IF(D869="","",VLOOKUP(D869,'data source'!$Z$2:$AA$249,2,FALSE))</f>
        <v/>
      </c>
      <c r="F869" s="11" t="str">
        <f>IF(D869="","",VLOOKUP(D869,'data source'!$AB$2:$AC$251,2,FALSE))</f>
        <v/>
      </c>
      <c r="G869" s="12" t="str">
        <f>IF(D869="","",VLOOKUP(D869,'data source'!$AE$2:$AF$251,2,FALSE))</f>
        <v/>
      </c>
      <c r="H869" s="1" t="str">
        <f>IF(G869="","",IF(COUNTIF($G$14:G869,G869)=1,1,0))</f>
        <v/>
      </c>
      <c r="I869" s="1" t="str">
        <f>IF(D869="","",VLOOKUP(D869,'data source'!$AE$2:$AG$251,3,FALSE))</f>
        <v/>
      </c>
      <c r="J869" s="1" t="str">
        <f>IF(I869="","",IF(COUNTIF($I$14:I869,I869)=1,1,0))</f>
        <v/>
      </c>
    </row>
    <row r="870" spans="1:10" x14ac:dyDescent="0.25">
      <c r="A870" s="10" t="s">
        <v>869</v>
      </c>
      <c r="B870" s="53"/>
      <c r="C870" s="49"/>
      <c r="D870" s="54"/>
      <c r="E870" s="11" t="str">
        <f>IF(D870="","",VLOOKUP(D870,'data source'!$Z$2:$AA$249,2,FALSE))</f>
        <v/>
      </c>
      <c r="F870" s="11" t="str">
        <f>IF(D870="","",VLOOKUP(D870,'data source'!$AB$2:$AC$251,2,FALSE))</f>
        <v/>
      </c>
      <c r="G870" s="12" t="str">
        <f>IF(D870="","",VLOOKUP(D870,'data source'!$AE$2:$AF$251,2,FALSE))</f>
        <v/>
      </c>
      <c r="H870" s="1" t="str">
        <f>IF(G870="","",IF(COUNTIF($G$14:G870,G870)=1,1,0))</f>
        <v/>
      </c>
      <c r="I870" s="1" t="str">
        <f>IF(D870="","",VLOOKUP(D870,'data source'!$AE$2:$AG$251,3,FALSE))</f>
        <v/>
      </c>
      <c r="J870" s="1" t="str">
        <f>IF(I870="","",IF(COUNTIF($I$14:I870,I870)=1,1,0))</f>
        <v/>
      </c>
    </row>
    <row r="871" spans="1:10" x14ac:dyDescent="0.25">
      <c r="A871" s="10" t="s">
        <v>870</v>
      </c>
      <c r="B871" s="53"/>
      <c r="C871" s="49"/>
      <c r="D871" s="54"/>
      <c r="E871" s="11" t="str">
        <f>IF(D871="","",VLOOKUP(D871,'data source'!$Z$2:$AA$249,2,FALSE))</f>
        <v/>
      </c>
      <c r="F871" s="11" t="str">
        <f>IF(D871="","",VLOOKUP(D871,'data source'!$AB$2:$AC$251,2,FALSE))</f>
        <v/>
      </c>
      <c r="G871" s="12" t="str">
        <f>IF(D871="","",VLOOKUP(D871,'data source'!$AE$2:$AF$251,2,FALSE))</f>
        <v/>
      </c>
      <c r="H871" s="1" t="str">
        <f>IF(G871="","",IF(COUNTIF($G$14:G871,G871)=1,1,0))</f>
        <v/>
      </c>
      <c r="I871" s="1" t="str">
        <f>IF(D871="","",VLOOKUP(D871,'data source'!$AE$2:$AG$251,3,FALSE))</f>
        <v/>
      </c>
      <c r="J871" s="1" t="str">
        <f>IF(I871="","",IF(COUNTIF($I$14:I871,I871)=1,1,0))</f>
        <v/>
      </c>
    </row>
    <row r="872" spans="1:10" x14ac:dyDescent="0.25">
      <c r="A872" s="10" t="s">
        <v>871</v>
      </c>
      <c r="B872" s="53"/>
      <c r="C872" s="49"/>
      <c r="D872" s="54"/>
      <c r="E872" s="11" t="str">
        <f>IF(D872="","",VLOOKUP(D872,'data source'!$Z$2:$AA$249,2,FALSE))</f>
        <v/>
      </c>
      <c r="F872" s="11" t="str">
        <f>IF(D872="","",VLOOKUP(D872,'data source'!$AB$2:$AC$251,2,FALSE))</f>
        <v/>
      </c>
      <c r="G872" s="12" t="str">
        <f>IF(D872="","",VLOOKUP(D872,'data source'!$AE$2:$AF$251,2,FALSE))</f>
        <v/>
      </c>
      <c r="H872" s="1" t="str">
        <f>IF(G872="","",IF(COUNTIF($G$14:G872,G872)=1,1,0))</f>
        <v/>
      </c>
      <c r="I872" s="1" t="str">
        <f>IF(D872="","",VLOOKUP(D872,'data source'!$AE$2:$AG$251,3,FALSE))</f>
        <v/>
      </c>
      <c r="J872" s="1" t="str">
        <f>IF(I872="","",IF(COUNTIF($I$14:I872,I872)=1,1,0))</f>
        <v/>
      </c>
    </row>
    <row r="873" spans="1:10" x14ac:dyDescent="0.25">
      <c r="A873" s="10" t="s">
        <v>872</v>
      </c>
      <c r="B873" s="53"/>
      <c r="C873" s="49"/>
      <c r="D873" s="54"/>
      <c r="E873" s="11" t="str">
        <f>IF(D873="","",VLOOKUP(D873,'data source'!$Z$2:$AA$249,2,FALSE))</f>
        <v/>
      </c>
      <c r="F873" s="11" t="str">
        <f>IF(D873="","",VLOOKUP(D873,'data source'!$AB$2:$AC$251,2,FALSE))</f>
        <v/>
      </c>
      <c r="G873" s="12" t="str">
        <f>IF(D873="","",VLOOKUP(D873,'data source'!$AE$2:$AF$251,2,FALSE))</f>
        <v/>
      </c>
      <c r="H873" s="1" t="str">
        <f>IF(G873="","",IF(COUNTIF($G$14:G873,G873)=1,1,0))</f>
        <v/>
      </c>
      <c r="I873" s="1" t="str">
        <f>IF(D873="","",VLOOKUP(D873,'data source'!$AE$2:$AG$251,3,FALSE))</f>
        <v/>
      </c>
      <c r="J873" s="1" t="str">
        <f>IF(I873="","",IF(COUNTIF($I$14:I873,I873)=1,1,0))</f>
        <v/>
      </c>
    </row>
    <row r="874" spans="1:10" x14ac:dyDescent="0.25">
      <c r="A874" s="10" t="s">
        <v>873</v>
      </c>
      <c r="B874" s="53"/>
      <c r="C874" s="49"/>
      <c r="D874" s="54"/>
      <c r="E874" s="11" t="str">
        <f>IF(D874="","",VLOOKUP(D874,'data source'!$Z$2:$AA$249,2,FALSE))</f>
        <v/>
      </c>
      <c r="F874" s="11" t="str">
        <f>IF(D874="","",VLOOKUP(D874,'data source'!$AB$2:$AC$251,2,FALSE))</f>
        <v/>
      </c>
      <c r="G874" s="12" t="str">
        <f>IF(D874="","",VLOOKUP(D874,'data source'!$AE$2:$AF$251,2,FALSE))</f>
        <v/>
      </c>
      <c r="H874" s="1" t="str">
        <f>IF(G874="","",IF(COUNTIF($G$14:G874,G874)=1,1,0))</f>
        <v/>
      </c>
      <c r="I874" s="1" t="str">
        <f>IF(D874="","",VLOOKUP(D874,'data source'!$AE$2:$AG$251,3,FALSE))</f>
        <v/>
      </c>
      <c r="J874" s="1" t="str">
        <f>IF(I874="","",IF(COUNTIF($I$14:I874,I874)=1,1,0))</f>
        <v/>
      </c>
    </row>
    <row r="875" spans="1:10" x14ac:dyDescent="0.25">
      <c r="A875" s="10" t="s">
        <v>874</v>
      </c>
      <c r="B875" s="53"/>
      <c r="C875" s="49"/>
      <c r="D875" s="54"/>
      <c r="E875" s="11" t="str">
        <f>IF(D875="","",VLOOKUP(D875,'data source'!$Z$2:$AA$249,2,FALSE))</f>
        <v/>
      </c>
      <c r="F875" s="11" t="str">
        <f>IF(D875="","",VLOOKUP(D875,'data source'!$AB$2:$AC$251,2,FALSE))</f>
        <v/>
      </c>
      <c r="G875" s="12" t="str">
        <f>IF(D875="","",VLOOKUP(D875,'data source'!$AE$2:$AF$251,2,FALSE))</f>
        <v/>
      </c>
      <c r="H875" s="1" t="str">
        <f>IF(G875="","",IF(COUNTIF($G$14:G875,G875)=1,1,0))</f>
        <v/>
      </c>
      <c r="I875" s="1" t="str">
        <f>IF(D875="","",VLOOKUP(D875,'data source'!$AE$2:$AG$251,3,FALSE))</f>
        <v/>
      </c>
      <c r="J875" s="1" t="str">
        <f>IF(I875="","",IF(COUNTIF($I$14:I875,I875)=1,1,0))</f>
        <v/>
      </c>
    </row>
    <row r="876" spans="1:10" x14ac:dyDescent="0.25">
      <c r="A876" s="10" t="s">
        <v>875</v>
      </c>
      <c r="B876" s="53"/>
      <c r="C876" s="49"/>
      <c r="D876" s="54"/>
      <c r="E876" s="11" t="str">
        <f>IF(D876="","",VLOOKUP(D876,'data source'!$Z$2:$AA$249,2,FALSE))</f>
        <v/>
      </c>
      <c r="F876" s="11" t="str">
        <f>IF(D876="","",VLOOKUP(D876,'data source'!$AB$2:$AC$251,2,FALSE))</f>
        <v/>
      </c>
      <c r="G876" s="12" t="str">
        <f>IF(D876="","",VLOOKUP(D876,'data source'!$AE$2:$AF$251,2,FALSE))</f>
        <v/>
      </c>
      <c r="H876" s="1" t="str">
        <f>IF(G876="","",IF(COUNTIF($G$14:G876,G876)=1,1,0))</f>
        <v/>
      </c>
      <c r="I876" s="1" t="str">
        <f>IF(D876="","",VLOOKUP(D876,'data source'!$AE$2:$AG$251,3,FALSE))</f>
        <v/>
      </c>
      <c r="J876" s="1" t="str">
        <f>IF(I876="","",IF(COUNTIF($I$14:I876,I876)=1,1,0))</f>
        <v/>
      </c>
    </row>
    <row r="877" spans="1:10" x14ac:dyDescent="0.25">
      <c r="A877" s="10" t="s">
        <v>876</v>
      </c>
      <c r="B877" s="53"/>
      <c r="C877" s="49"/>
      <c r="D877" s="54"/>
      <c r="E877" s="11" t="str">
        <f>IF(D877="","",VLOOKUP(D877,'data source'!$Z$2:$AA$249,2,FALSE))</f>
        <v/>
      </c>
      <c r="F877" s="11" t="str">
        <f>IF(D877="","",VLOOKUP(D877,'data source'!$AB$2:$AC$251,2,FALSE))</f>
        <v/>
      </c>
      <c r="G877" s="12" t="str">
        <f>IF(D877="","",VLOOKUP(D877,'data source'!$AE$2:$AF$251,2,FALSE))</f>
        <v/>
      </c>
      <c r="H877" s="1" t="str">
        <f>IF(G877="","",IF(COUNTIF($G$14:G877,G877)=1,1,0))</f>
        <v/>
      </c>
      <c r="I877" s="1" t="str">
        <f>IF(D877="","",VLOOKUP(D877,'data source'!$AE$2:$AG$251,3,FALSE))</f>
        <v/>
      </c>
      <c r="J877" s="1" t="str">
        <f>IF(I877="","",IF(COUNTIF($I$14:I877,I877)=1,1,0))</f>
        <v/>
      </c>
    </row>
    <row r="878" spans="1:10" x14ac:dyDescent="0.25">
      <c r="A878" s="10" t="s">
        <v>877</v>
      </c>
      <c r="B878" s="53"/>
      <c r="C878" s="49"/>
      <c r="D878" s="54"/>
      <c r="E878" s="11" t="str">
        <f>IF(D878="","",VLOOKUP(D878,'data source'!$Z$2:$AA$249,2,FALSE))</f>
        <v/>
      </c>
      <c r="F878" s="11" t="str">
        <f>IF(D878="","",VLOOKUP(D878,'data source'!$AB$2:$AC$251,2,FALSE))</f>
        <v/>
      </c>
      <c r="G878" s="12" t="str">
        <f>IF(D878="","",VLOOKUP(D878,'data source'!$AE$2:$AF$251,2,FALSE))</f>
        <v/>
      </c>
      <c r="H878" s="1" t="str">
        <f>IF(G878="","",IF(COUNTIF($G$14:G878,G878)=1,1,0))</f>
        <v/>
      </c>
      <c r="I878" s="1" t="str">
        <f>IF(D878="","",VLOOKUP(D878,'data source'!$AE$2:$AG$251,3,FALSE))</f>
        <v/>
      </c>
      <c r="J878" s="1" t="str">
        <f>IF(I878="","",IF(COUNTIF($I$14:I878,I878)=1,1,0))</f>
        <v/>
      </c>
    </row>
    <row r="879" spans="1:10" x14ac:dyDescent="0.25">
      <c r="A879" s="10" t="s">
        <v>878</v>
      </c>
      <c r="B879" s="53"/>
      <c r="C879" s="49"/>
      <c r="D879" s="54"/>
      <c r="E879" s="11" t="str">
        <f>IF(D879="","",VLOOKUP(D879,'data source'!$Z$2:$AA$249,2,FALSE))</f>
        <v/>
      </c>
      <c r="F879" s="11" t="str">
        <f>IF(D879="","",VLOOKUP(D879,'data source'!$AB$2:$AC$251,2,FALSE))</f>
        <v/>
      </c>
      <c r="G879" s="12" t="str">
        <f>IF(D879="","",VLOOKUP(D879,'data source'!$AE$2:$AF$251,2,FALSE))</f>
        <v/>
      </c>
      <c r="H879" s="1" t="str">
        <f>IF(G879="","",IF(COUNTIF($G$14:G879,G879)=1,1,0))</f>
        <v/>
      </c>
      <c r="I879" s="1" t="str">
        <f>IF(D879="","",VLOOKUP(D879,'data source'!$AE$2:$AG$251,3,FALSE))</f>
        <v/>
      </c>
      <c r="J879" s="1" t="str">
        <f>IF(I879="","",IF(COUNTIF($I$14:I879,I879)=1,1,0))</f>
        <v/>
      </c>
    </row>
    <row r="880" spans="1:10" x14ac:dyDescent="0.25">
      <c r="A880" s="10" t="s">
        <v>879</v>
      </c>
      <c r="B880" s="53"/>
      <c r="C880" s="49"/>
      <c r="D880" s="54"/>
      <c r="E880" s="11" t="str">
        <f>IF(D880="","",VLOOKUP(D880,'data source'!$Z$2:$AA$249,2,FALSE))</f>
        <v/>
      </c>
      <c r="F880" s="11" t="str">
        <f>IF(D880="","",VLOOKUP(D880,'data source'!$AB$2:$AC$251,2,FALSE))</f>
        <v/>
      </c>
      <c r="G880" s="12" t="str">
        <f>IF(D880="","",VLOOKUP(D880,'data source'!$AE$2:$AF$251,2,FALSE))</f>
        <v/>
      </c>
      <c r="H880" s="1" t="str">
        <f>IF(G880="","",IF(COUNTIF($G$14:G880,G880)=1,1,0))</f>
        <v/>
      </c>
      <c r="I880" s="1" t="str">
        <f>IF(D880="","",VLOOKUP(D880,'data source'!$AE$2:$AG$251,3,FALSE))</f>
        <v/>
      </c>
      <c r="J880" s="1" t="str">
        <f>IF(I880="","",IF(COUNTIF($I$14:I880,I880)=1,1,0))</f>
        <v/>
      </c>
    </row>
    <row r="881" spans="1:10" x14ac:dyDescent="0.25">
      <c r="A881" s="10" t="s">
        <v>880</v>
      </c>
      <c r="B881" s="53"/>
      <c r="C881" s="49"/>
      <c r="D881" s="54"/>
      <c r="E881" s="11" t="str">
        <f>IF(D881="","",VLOOKUP(D881,'data source'!$Z$2:$AA$249,2,FALSE))</f>
        <v/>
      </c>
      <c r="F881" s="11" t="str">
        <f>IF(D881="","",VLOOKUP(D881,'data source'!$AB$2:$AC$251,2,FALSE))</f>
        <v/>
      </c>
      <c r="G881" s="12" t="str">
        <f>IF(D881="","",VLOOKUP(D881,'data source'!$AE$2:$AF$251,2,FALSE))</f>
        <v/>
      </c>
      <c r="H881" s="1" t="str">
        <f>IF(G881="","",IF(COUNTIF($G$14:G881,G881)=1,1,0))</f>
        <v/>
      </c>
      <c r="I881" s="1" t="str">
        <f>IF(D881="","",VLOOKUP(D881,'data source'!$AE$2:$AG$251,3,FALSE))</f>
        <v/>
      </c>
      <c r="J881" s="1" t="str">
        <f>IF(I881="","",IF(COUNTIF($I$14:I881,I881)=1,1,0))</f>
        <v/>
      </c>
    </row>
    <row r="882" spans="1:10" x14ac:dyDescent="0.25">
      <c r="A882" s="10" t="s">
        <v>881</v>
      </c>
      <c r="B882" s="53"/>
      <c r="C882" s="49"/>
      <c r="D882" s="54"/>
      <c r="E882" s="11" t="str">
        <f>IF(D882="","",VLOOKUP(D882,'data source'!$Z$2:$AA$249,2,FALSE))</f>
        <v/>
      </c>
      <c r="F882" s="11" t="str">
        <f>IF(D882="","",VLOOKUP(D882,'data source'!$AB$2:$AC$251,2,FALSE))</f>
        <v/>
      </c>
      <c r="G882" s="12" t="str">
        <f>IF(D882="","",VLOOKUP(D882,'data source'!$AE$2:$AF$251,2,FALSE))</f>
        <v/>
      </c>
      <c r="H882" s="1" t="str">
        <f>IF(G882="","",IF(COUNTIF($G$14:G882,G882)=1,1,0))</f>
        <v/>
      </c>
      <c r="I882" s="1" t="str">
        <f>IF(D882="","",VLOOKUP(D882,'data source'!$AE$2:$AG$251,3,FALSE))</f>
        <v/>
      </c>
      <c r="J882" s="1" t="str">
        <f>IF(I882="","",IF(COUNTIF($I$14:I882,I882)=1,1,0))</f>
        <v/>
      </c>
    </row>
    <row r="883" spans="1:10" x14ac:dyDescent="0.25">
      <c r="A883" s="10" t="s">
        <v>882</v>
      </c>
      <c r="B883" s="53"/>
      <c r="C883" s="49"/>
      <c r="D883" s="54"/>
      <c r="E883" s="11" t="str">
        <f>IF(D883="","",VLOOKUP(D883,'data source'!$Z$2:$AA$249,2,FALSE))</f>
        <v/>
      </c>
      <c r="F883" s="11" t="str">
        <f>IF(D883="","",VLOOKUP(D883,'data source'!$AB$2:$AC$251,2,FALSE))</f>
        <v/>
      </c>
      <c r="G883" s="12" t="str">
        <f>IF(D883="","",VLOOKUP(D883,'data source'!$AE$2:$AF$251,2,FALSE))</f>
        <v/>
      </c>
      <c r="H883" s="1" t="str">
        <f>IF(G883="","",IF(COUNTIF($G$14:G883,G883)=1,1,0))</f>
        <v/>
      </c>
      <c r="I883" s="1" t="str">
        <f>IF(D883="","",VLOOKUP(D883,'data source'!$AE$2:$AG$251,3,FALSE))</f>
        <v/>
      </c>
      <c r="J883" s="1" t="str">
        <f>IF(I883="","",IF(COUNTIF($I$14:I883,I883)=1,1,0))</f>
        <v/>
      </c>
    </row>
    <row r="884" spans="1:10" x14ac:dyDescent="0.25">
      <c r="A884" s="10" t="s">
        <v>883</v>
      </c>
      <c r="B884" s="53"/>
      <c r="C884" s="49"/>
      <c r="D884" s="54"/>
      <c r="E884" s="11" t="str">
        <f>IF(D884="","",VLOOKUP(D884,'data source'!$Z$2:$AA$249,2,FALSE))</f>
        <v/>
      </c>
      <c r="F884" s="11" t="str">
        <f>IF(D884="","",VLOOKUP(D884,'data source'!$AB$2:$AC$251,2,FALSE))</f>
        <v/>
      </c>
      <c r="G884" s="12" t="str">
        <f>IF(D884="","",VLOOKUP(D884,'data source'!$AE$2:$AF$251,2,FALSE))</f>
        <v/>
      </c>
      <c r="H884" s="1" t="str">
        <f>IF(G884="","",IF(COUNTIF($G$14:G884,G884)=1,1,0))</f>
        <v/>
      </c>
      <c r="I884" s="1" t="str">
        <f>IF(D884="","",VLOOKUP(D884,'data source'!$AE$2:$AG$251,3,FALSE))</f>
        <v/>
      </c>
      <c r="J884" s="1" t="str">
        <f>IF(I884="","",IF(COUNTIF($I$14:I884,I884)=1,1,0))</f>
        <v/>
      </c>
    </row>
    <row r="885" spans="1:10" x14ac:dyDescent="0.25">
      <c r="A885" s="10" t="s">
        <v>884</v>
      </c>
      <c r="B885" s="53"/>
      <c r="C885" s="49"/>
      <c r="D885" s="54"/>
      <c r="E885" s="11" t="str">
        <f>IF(D885="","",VLOOKUP(D885,'data source'!$Z$2:$AA$249,2,FALSE))</f>
        <v/>
      </c>
      <c r="F885" s="11" t="str">
        <f>IF(D885="","",VLOOKUP(D885,'data source'!$AB$2:$AC$251,2,FALSE))</f>
        <v/>
      </c>
      <c r="G885" s="12" t="str">
        <f>IF(D885="","",VLOOKUP(D885,'data source'!$AE$2:$AF$251,2,FALSE))</f>
        <v/>
      </c>
      <c r="H885" s="1" t="str">
        <f>IF(G885="","",IF(COUNTIF($G$14:G885,G885)=1,1,0))</f>
        <v/>
      </c>
      <c r="I885" s="1" t="str">
        <f>IF(D885="","",VLOOKUP(D885,'data source'!$AE$2:$AG$251,3,FALSE))</f>
        <v/>
      </c>
      <c r="J885" s="1" t="str">
        <f>IF(I885="","",IF(COUNTIF($I$14:I885,I885)=1,1,0))</f>
        <v/>
      </c>
    </row>
    <row r="886" spans="1:10" x14ac:dyDescent="0.25">
      <c r="A886" s="10" t="s">
        <v>885</v>
      </c>
      <c r="B886" s="53"/>
      <c r="C886" s="49"/>
      <c r="D886" s="54"/>
      <c r="E886" s="11" t="str">
        <f>IF(D886="","",VLOOKUP(D886,'data source'!$Z$2:$AA$249,2,FALSE))</f>
        <v/>
      </c>
      <c r="F886" s="11" t="str">
        <f>IF(D886="","",VLOOKUP(D886,'data source'!$AB$2:$AC$251,2,FALSE))</f>
        <v/>
      </c>
      <c r="G886" s="12" t="str">
        <f>IF(D886="","",VLOOKUP(D886,'data source'!$AE$2:$AF$251,2,FALSE))</f>
        <v/>
      </c>
      <c r="H886" s="1" t="str">
        <f>IF(G886="","",IF(COUNTIF($G$14:G886,G886)=1,1,0))</f>
        <v/>
      </c>
      <c r="I886" s="1" t="str">
        <f>IF(D886="","",VLOOKUP(D886,'data source'!$AE$2:$AG$251,3,FALSE))</f>
        <v/>
      </c>
      <c r="J886" s="1" t="str">
        <f>IF(I886="","",IF(COUNTIF($I$14:I886,I886)=1,1,0))</f>
        <v/>
      </c>
    </row>
    <row r="887" spans="1:10" x14ac:dyDescent="0.25">
      <c r="A887" s="10" t="s">
        <v>886</v>
      </c>
      <c r="B887" s="53"/>
      <c r="C887" s="49"/>
      <c r="D887" s="54"/>
      <c r="E887" s="11" t="str">
        <f>IF(D887="","",VLOOKUP(D887,'data source'!$Z$2:$AA$249,2,FALSE))</f>
        <v/>
      </c>
      <c r="F887" s="11" t="str">
        <f>IF(D887="","",VLOOKUP(D887,'data source'!$AB$2:$AC$251,2,FALSE))</f>
        <v/>
      </c>
      <c r="G887" s="12" t="str">
        <f>IF(D887="","",VLOOKUP(D887,'data source'!$AE$2:$AF$251,2,FALSE))</f>
        <v/>
      </c>
      <c r="H887" s="1" t="str">
        <f>IF(G887="","",IF(COUNTIF($G$14:G887,G887)=1,1,0))</f>
        <v/>
      </c>
      <c r="I887" s="1" t="str">
        <f>IF(D887="","",VLOOKUP(D887,'data source'!$AE$2:$AG$251,3,FALSE))</f>
        <v/>
      </c>
      <c r="J887" s="1" t="str">
        <f>IF(I887="","",IF(COUNTIF($I$14:I887,I887)=1,1,0))</f>
        <v/>
      </c>
    </row>
    <row r="888" spans="1:10" x14ac:dyDescent="0.25">
      <c r="A888" s="10" t="s">
        <v>887</v>
      </c>
      <c r="B888" s="53"/>
      <c r="C888" s="49"/>
      <c r="D888" s="54"/>
      <c r="E888" s="11" t="str">
        <f>IF(D888="","",VLOOKUP(D888,'data source'!$Z$2:$AA$249,2,FALSE))</f>
        <v/>
      </c>
      <c r="F888" s="11" t="str">
        <f>IF(D888="","",VLOOKUP(D888,'data source'!$AB$2:$AC$251,2,FALSE))</f>
        <v/>
      </c>
      <c r="G888" s="12" t="str">
        <f>IF(D888="","",VLOOKUP(D888,'data source'!$AE$2:$AF$251,2,FALSE))</f>
        <v/>
      </c>
      <c r="H888" s="1" t="str">
        <f>IF(G888="","",IF(COUNTIF($G$14:G888,G888)=1,1,0))</f>
        <v/>
      </c>
      <c r="I888" s="1" t="str">
        <f>IF(D888="","",VLOOKUP(D888,'data source'!$AE$2:$AG$251,3,FALSE))</f>
        <v/>
      </c>
      <c r="J888" s="1" t="str">
        <f>IF(I888="","",IF(COUNTIF($I$14:I888,I888)=1,1,0))</f>
        <v/>
      </c>
    </row>
    <row r="889" spans="1:10" x14ac:dyDescent="0.25">
      <c r="A889" s="10" t="s">
        <v>888</v>
      </c>
      <c r="B889" s="53"/>
      <c r="C889" s="49"/>
      <c r="D889" s="54"/>
      <c r="E889" s="11" t="str">
        <f>IF(D889="","",VLOOKUP(D889,'data source'!$Z$2:$AA$249,2,FALSE))</f>
        <v/>
      </c>
      <c r="F889" s="11" t="str">
        <f>IF(D889="","",VLOOKUP(D889,'data source'!$AB$2:$AC$251,2,FALSE))</f>
        <v/>
      </c>
      <c r="G889" s="12" t="str">
        <f>IF(D889="","",VLOOKUP(D889,'data source'!$AE$2:$AF$251,2,FALSE))</f>
        <v/>
      </c>
      <c r="H889" s="1" t="str">
        <f>IF(G889="","",IF(COUNTIF($G$14:G889,G889)=1,1,0))</f>
        <v/>
      </c>
      <c r="I889" s="1" t="str">
        <f>IF(D889="","",VLOOKUP(D889,'data source'!$AE$2:$AG$251,3,FALSE))</f>
        <v/>
      </c>
      <c r="J889" s="1" t="str">
        <f>IF(I889="","",IF(COUNTIF($I$14:I889,I889)=1,1,0))</f>
        <v/>
      </c>
    </row>
    <row r="890" spans="1:10" x14ac:dyDescent="0.25">
      <c r="A890" s="10" t="s">
        <v>889</v>
      </c>
      <c r="B890" s="53"/>
      <c r="C890" s="49"/>
      <c r="D890" s="54"/>
      <c r="E890" s="11" t="str">
        <f>IF(D890="","",VLOOKUP(D890,'data source'!$Z$2:$AA$249,2,FALSE))</f>
        <v/>
      </c>
      <c r="F890" s="11" t="str">
        <f>IF(D890="","",VLOOKUP(D890,'data source'!$AB$2:$AC$251,2,FALSE))</f>
        <v/>
      </c>
      <c r="G890" s="12" t="str">
        <f>IF(D890="","",VLOOKUP(D890,'data source'!$AE$2:$AF$251,2,FALSE))</f>
        <v/>
      </c>
      <c r="H890" s="1" t="str">
        <f>IF(G890="","",IF(COUNTIF($G$14:G890,G890)=1,1,0))</f>
        <v/>
      </c>
      <c r="I890" s="1" t="str">
        <f>IF(D890="","",VLOOKUP(D890,'data source'!$AE$2:$AG$251,3,FALSE))</f>
        <v/>
      </c>
      <c r="J890" s="1" t="str">
        <f>IF(I890="","",IF(COUNTIF($I$14:I890,I890)=1,1,0))</f>
        <v/>
      </c>
    </row>
    <row r="891" spans="1:10" x14ac:dyDescent="0.25">
      <c r="A891" s="10" t="s">
        <v>890</v>
      </c>
      <c r="B891" s="53"/>
      <c r="C891" s="49"/>
      <c r="D891" s="54"/>
      <c r="E891" s="11" t="str">
        <f>IF(D891="","",VLOOKUP(D891,'data source'!$Z$2:$AA$249,2,FALSE))</f>
        <v/>
      </c>
      <c r="F891" s="11" t="str">
        <f>IF(D891="","",VLOOKUP(D891,'data source'!$AB$2:$AC$251,2,FALSE))</f>
        <v/>
      </c>
      <c r="G891" s="12" t="str">
        <f>IF(D891="","",VLOOKUP(D891,'data source'!$AE$2:$AF$251,2,FALSE))</f>
        <v/>
      </c>
      <c r="H891" s="1" t="str">
        <f>IF(G891="","",IF(COUNTIF($G$14:G891,G891)=1,1,0))</f>
        <v/>
      </c>
      <c r="I891" s="1" t="str">
        <f>IF(D891="","",VLOOKUP(D891,'data source'!$AE$2:$AG$251,3,FALSE))</f>
        <v/>
      </c>
      <c r="J891" s="1" t="str">
        <f>IF(I891="","",IF(COUNTIF($I$14:I891,I891)=1,1,0))</f>
        <v/>
      </c>
    </row>
    <row r="892" spans="1:10" x14ac:dyDescent="0.25">
      <c r="A892" s="10" t="s">
        <v>891</v>
      </c>
      <c r="B892" s="53"/>
      <c r="C892" s="49"/>
      <c r="D892" s="54"/>
      <c r="E892" s="11" t="str">
        <f>IF(D892="","",VLOOKUP(D892,'data source'!$Z$2:$AA$249,2,FALSE))</f>
        <v/>
      </c>
      <c r="F892" s="11" t="str">
        <f>IF(D892="","",VLOOKUP(D892,'data source'!$AB$2:$AC$251,2,FALSE))</f>
        <v/>
      </c>
      <c r="G892" s="12" t="str">
        <f>IF(D892="","",VLOOKUP(D892,'data source'!$AE$2:$AF$251,2,FALSE))</f>
        <v/>
      </c>
      <c r="H892" s="1" t="str">
        <f>IF(G892="","",IF(COUNTIF($G$14:G892,G892)=1,1,0))</f>
        <v/>
      </c>
      <c r="I892" s="1" t="str">
        <f>IF(D892="","",VLOOKUP(D892,'data source'!$AE$2:$AG$251,3,FALSE))</f>
        <v/>
      </c>
      <c r="J892" s="1" t="str">
        <f>IF(I892="","",IF(COUNTIF($I$14:I892,I892)=1,1,0))</f>
        <v/>
      </c>
    </row>
    <row r="893" spans="1:10" x14ac:dyDescent="0.25">
      <c r="A893" s="10" t="s">
        <v>892</v>
      </c>
      <c r="B893" s="53"/>
      <c r="C893" s="49"/>
      <c r="D893" s="54"/>
      <c r="E893" s="11" t="str">
        <f>IF(D893="","",VLOOKUP(D893,'data source'!$Z$2:$AA$249,2,FALSE))</f>
        <v/>
      </c>
      <c r="F893" s="11" t="str">
        <f>IF(D893="","",VLOOKUP(D893,'data source'!$AB$2:$AC$251,2,FALSE))</f>
        <v/>
      </c>
      <c r="G893" s="12" t="str">
        <f>IF(D893="","",VLOOKUP(D893,'data source'!$AE$2:$AF$251,2,FALSE))</f>
        <v/>
      </c>
      <c r="H893" s="1" t="str">
        <f>IF(G893="","",IF(COUNTIF($G$14:G893,G893)=1,1,0))</f>
        <v/>
      </c>
      <c r="I893" s="1" t="str">
        <f>IF(D893="","",VLOOKUP(D893,'data source'!$AE$2:$AG$251,3,FALSE))</f>
        <v/>
      </c>
      <c r="J893" s="1" t="str">
        <f>IF(I893="","",IF(COUNTIF($I$14:I893,I893)=1,1,0))</f>
        <v/>
      </c>
    </row>
    <row r="894" spans="1:10" x14ac:dyDescent="0.25">
      <c r="A894" s="10" t="s">
        <v>893</v>
      </c>
      <c r="B894" s="53"/>
      <c r="C894" s="49"/>
      <c r="D894" s="54"/>
      <c r="E894" s="11" t="str">
        <f>IF(D894="","",VLOOKUP(D894,'data source'!$Z$2:$AA$249,2,FALSE))</f>
        <v/>
      </c>
      <c r="F894" s="11" t="str">
        <f>IF(D894="","",VLOOKUP(D894,'data source'!$AB$2:$AC$251,2,FALSE))</f>
        <v/>
      </c>
      <c r="G894" s="12" t="str">
        <f>IF(D894="","",VLOOKUP(D894,'data source'!$AE$2:$AF$251,2,FALSE))</f>
        <v/>
      </c>
      <c r="H894" s="1" t="str">
        <f>IF(G894="","",IF(COUNTIF($G$14:G894,G894)=1,1,0))</f>
        <v/>
      </c>
      <c r="I894" s="1" t="str">
        <f>IF(D894="","",VLOOKUP(D894,'data source'!$AE$2:$AG$251,3,FALSE))</f>
        <v/>
      </c>
      <c r="J894" s="1" t="str">
        <f>IF(I894="","",IF(COUNTIF($I$14:I894,I894)=1,1,0))</f>
        <v/>
      </c>
    </row>
    <row r="895" spans="1:10" x14ac:dyDescent="0.25">
      <c r="A895" s="10" t="s">
        <v>894</v>
      </c>
      <c r="B895" s="53"/>
      <c r="C895" s="49"/>
      <c r="D895" s="54"/>
      <c r="E895" s="11" t="str">
        <f>IF(D895="","",VLOOKUP(D895,'data source'!$Z$2:$AA$249,2,FALSE))</f>
        <v/>
      </c>
      <c r="F895" s="11" t="str">
        <f>IF(D895="","",VLOOKUP(D895,'data source'!$AB$2:$AC$251,2,FALSE))</f>
        <v/>
      </c>
      <c r="G895" s="12" t="str">
        <f>IF(D895="","",VLOOKUP(D895,'data source'!$AE$2:$AF$251,2,FALSE))</f>
        <v/>
      </c>
      <c r="H895" s="1" t="str">
        <f>IF(G895="","",IF(COUNTIF($G$14:G895,G895)=1,1,0))</f>
        <v/>
      </c>
      <c r="I895" s="1" t="str">
        <f>IF(D895="","",VLOOKUP(D895,'data source'!$AE$2:$AG$251,3,FALSE))</f>
        <v/>
      </c>
      <c r="J895" s="1" t="str">
        <f>IF(I895="","",IF(COUNTIF($I$14:I895,I895)=1,1,0))</f>
        <v/>
      </c>
    </row>
    <row r="896" spans="1:10" x14ac:dyDescent="0.25">
      <c r="A896" s="10" t="s">
        <v>895</v>
      </c>
      <c r="B896" s="53"/>
      <c r="C896" s="49"/>
      <c r="D896" s="54"/>
      <c r="E896" s="11" t="str">
        <f>IF(D896="","",VLOOKUP(D896,'data source'!$Z$2:$AA$249,2,FALSE))</f>
        <v/>
      </c>
      <c r="F896" s="11" t="str">
        <f>IF(D896="","",VLOOKUP(D896,'data source'!$AB$2:$AC$251,2,FALSE))</f>
        <v/>
      </c>
      <c r="G896" s="12" t="str">
        <f>IF(D896="","",VLOOKUP(D896,'data source'!$AE$2:$AF$251,2,FALSE))</f>
        <v/>
      </c>
      <c r="H896" s="1" t="str">
        <f>IF(G896="","",IF(COUNTIF($G$14:G896,G896)=1,1,0))</f>
        <v/>
      </c>
      <c r="I896" s="1" t="str">
        <f>IF(D896="","",VLOOKUP(D896,'data source'!$AE$2:$AG$251,3,FALSE))</f>
        <v/>
      </c>
      <c r="J896" s="1" t="str">
        <f>IF(I896="","",IF(COUNTIF($I$14:I896,I896)=1,1,0))</f>
        <v/>
      </c>
    </row>
    <row r="897" spans="1:10" x14ac:dyDescent="0.25">
      <c r="A897" s="10" t="s">
        <v>896</v>
      </c>
      <c r="B897" s="53"/>
      <c r="C897" s="49"/>
      <c r="D897" s="54"/>
      <c r="E897" s="11" t="str">
        <f>IF(D897="","",VLOOKUP(D897,'data source'!$Z$2:$AA$249,2,FALSE))</f>
        <v/>
      </c>
      <c r="F897" s="11" t="str">
        <f>IF(D897="","",VLOOKUP(D897,'data source'!$AB$2:$AC$251,2,FALSE))</f>
        <v/>
      </c>
      <c r="G897" s="12" t="str">
        <f>IF(D897="","",VLOOKUP(D897,'data source'!$AE$2:$AF$251,2,FALSE))</f>
        <v/>
      </c>
      <c r="H897" s="1" t="str">
        <f>IF(G897="","",IF(COUNTIF($G$14:G897,G897)=1,1,0))</f>
        <v/>
      </c>
      <c r="I897" s="1" t="str">
        <f>IF(D897="","",VLOOKUP(D897,'data source'!$AE$2:$AG$251,3,FALSE))</f>
        <v/>
      </c>
      <c r="J897" s="1" t="str">
        <f>IF(I897="","",IF(COUNTIF($I$14:I897,I897)=1,1,0))</f>
        <v/>
      </c>
    </row>
    <row r="898" spans="1:10" x14ac:dyDescent="0.25">
      <c r="A898" s="10" t="s">
        <v>897</v>
      </c>
      <c r="B898" s="53"/>
      <c r="C898" s="49"/>
      <c r="D898" s="54"/>
      <c r="E898" s="11" t="str">
        <f>IF(D898="","",VLOOKUP(D898,'data source'!$Z$2:$AA$249,2,FALSE))</f>
        <v/>
      </c>
      <c r="F898" s="11" t="str">
        <f>IF(D898="","",VLOOKUP(D898,'data source'!$AB$2:$AC$251,2,FALSE))</f>
        <v/>
      </c>
      <c r="G898" s="12" t="str">
        <f>IF(D898="","",VLOOKUP(D898,'data source'!$AE$2:$AF$251,2,FALSE))</f>
        <v/>
      </c>
      <c r="H898" s="1" t="str">
        <f>IF(G898="","",IF(COUNTIF($G$14:G898,G898)=1,1,0))</f>
        <v/>
      </c>
      <c r="I898" s="1" t="str">
        <f>IF(D898="","",VLOOKUP(D898,'data source'!$AE$2:$AG$251,3,FALSE))</f>
        <v/>
      </c>
      <c r="J898" s="1" t="str">
        <f>IF(I898="","",IF(COUNTIF($I$14:I898,I898)=1,1,0))</f>
        <v/>
      </c>
    </row>
    <row r="899" spans="1:10" x14ac:dyDescent="0.25">
      <c r="A899" s="10" t="s">
        <v>898</v>
      </c>
      <c r="B899" s="53"/>
      <c r="C899" s="49"/>
      <c r="D899" s="54"/>
      <c r="E899" s="11" t="str">
        <f>IF(D899="","",VLOOKUP(D899,'data source'!$Z$2:$AA$249,2,FALSE))</f>
        <v/>
      </c>
      <c r="F899" s="11" t="str">
        <f>IF(D899="","",VLOOKUP(D899,'data source'!$AB$2:$AC$251,2,FALSE))</f>
        <v/>
      </c>
      <c r="G899" s="12" t="str">
        <f>IF(D899="","",VLOOKUP(D899,'data source'!$AE$2:$AF$251,2,FALSE))</f>
        <v/>
      </c>
      <c r="H899" s="1" t="str">
        <f>IF(G899="","",IF(COUNTIF($G$14:G899,G899)=1,1,0))</f>
        <v/>
      </c>
      <c r="I899" s="1" t="str">
        <f>IF(D899="","",VLOOKUP(D899,'data source'!$AE$2:$AG$251,3,FALSE))</f>
        <v/>
      </c>
      <c r="J899" s="1" t="str">
        <f>IF(I899="","",IF(COUNTIF($I$14:I899,I899)=1,1,0))</f>
        <v/>
      </c>
    </row>
    <row r="900" spans="1:10" x14ac:dyDescent="0.25">
      <c r="A900" s="10" t="s">
        <v>899</v>
      </c>
      <c r="B900" s="53"/>
      <c r="C900" s="49"/>
      <c r="D900" s="54"/>
      <c r="E900" s="11" t="str">
        <f>IF(D900="","",VLOOKUP(D900,'data source'!$Z$2:$AA$249,2,FALSE))</f>
        <v/>
      </c>
      <c r="F900" s="11" t="str">
        <f>IF(D900="","",VLOOKUP(D900,'data source'!$AB$2:$AC$251,2,FALSE))</f>
        <v/>
      </c>
      <c r="G900" s="12" t="str">
        <f>IF(D900="","",VLOOKUP(D900,'data source'!$AE$2:$AF$251,2,FALSE))</f>
        <v/>
      </c>
      <c r="H900" s="1" t="str">
        <f>IF(G900="","",IF(COUNTIF($G$14:G900,G900)=1,1,0))</f>
        <v/>
      </c>
      <c r="I900" s="1" t="str">
        <f>IF(D900="","",VLOOKUP(D900,'data source'!$AE$2:$AG$251,3,FALSE))</f>
        <v/>
      </c>
      <c r="J900" s="1" t="str">
        <f>IF(I900="","",IF(COUNTIF($I$14:I900,I900)=1,1,0))</f>
        <v/>
      </c>
    </row>
    <row r="901" spans="1:10" x14ac:dyDescent="0.25">
      <c r="A901" s="10" t="s">
        <v>900</v>
      </c>
      <c r="B901" s="53"/>
      <c r="C901" s="49"/>
      <c r="D901" s="54"/>
      <c r="E901" s="11" t="str">
        <f>IF(D901="","",VLOOKUP(D901,'data source'!$Z$2:$AA$249,2,FALSE))</f>
        <v/>
      </c>
      <c r="F901" s="11" t="str">
        <f>IF(D901="","",VLOOKUP(D901,'data source'!$AB$2:$AC$251,2,FALSE))</f>
        <v/>
      </c>
      <c r="G901" s="12" t="str">
        <f>IF(D901="","",VLOOKUP(D901,'data source'!$AE$2:$AF$251,2,FALSE))</f>
        <v/>
      </c>
      <c r="H901" s="1" t="str">
        <f>IF(G901="","",IF(COUNTIF($G$14:G901,G901)=1,1,0))</f>
        <v/>
      </c>
      <c r="I901" s="1" t="str">
        <f>IF(D901="","",VLOOKUP(D901,'data source'!$AE$2:$AG$251,3,FALSE))</f>
        <v/>
      </c>
      <c r="J901" s="1" t="str">
        <f>IF(I901="","",IF(COUNTIF($I$14:I901,I901)=1,1,0))</f>
        <v/>
      </c>
    </row>
    <row r="902" spans="1:10" x14ac:dyDescent="0.25">
      <c r="A902" s="10" t="s">
        <v>901</v>
      </c>
      <c r="B902" s="53"/>
      <c r="C902" s="49"/>
      <c r="D902" s="54"/>
      <c r="E902" s="11" t="str">
        <f>IF(D902="","",VLOOKUP(D902,'data source'!$Z$2:$AA$249,2,FALSE))</f>
        <v/>
      </c>
      <c r="F902" s="11" t="str">
        <f>IF(D902="","",VLOOKUP(D902,'data source'!$AB$2:$AC$251,2,FALSE))</f>
        <v/>
      </c>
      <c r="G902" s="12" t="str">
        <f>IF(D902="","",VLOOKUP(D902,'data source'!$AE$2:$AF$251,2,FALSE))</f>
        <v/>
      </c>
      <c r="H902" s="1" t="str">
        <f>IF(G902="","",IF(COUNTIF($G$14:G902,G902)=1,1,0))</f>
        <v/>
      </c>
      <c r="I902" s="1" t="str">
        <f>IF(D902="","",VLOOKUP(D902,'data source'!$AE$2:$AG$251,3,FALSE))</f>
        <v/>
      </c>
      <c r="J902" s="1" t="str">
        <f>IF(I902="","",IF(COUNTIF($I$14:I902,I902)=1,1,0))</f>
        <v/>
      </c>
    </row>
    <row r="903" spans="1:10" x14ac:dyDescent="0.25">
      <c r="A903" s="10" t="s">
        <v>902</v>
      </c>
      <c r="B903" s="53"/>
      <c r="C903" s="49"/>
      <c r="D903" s="54"/>
      <c r="E903" s="11" t="str">
        <f>IF(D903="","",VLOOKUP(D903,'data source'!$Z$2:$AA$249,2,FALSE))</f>
        <v/>
      </c>
      <c r="F903" s="11" t="str">
        <f>IF(D903="","",VLOOKUP(D903,'data source'!$AB$2:$AC$251,2,FALSE))</f>
        <v/>
      </c>
      <c r="G903" s="12" t="str">
        <f>IF(D903="","",VLOOKUP(D903,'data source'!$AE$2:$AF$251,2,FALSE))</f>
        <v/>
      </c>
      <c r="H903" s="1" t="str">
        <f>IF(G903="","",IF(COUNTIF($G$14:G903,G903)=1,1,0))</f>
        <v/>
      </c>
      <c r="I903" s="1" t="str">
        <f>IF(D903="","",VLOOKUP(D903,'data source'!$AE$2:$AG$251,3,FALSE))</f>
        <v/>
      </c>
      <c r="J903" s="1" t="str">
        <f>IF(I903="","",IF(COUNTIF($I$14:I903,I903)=1,1,0))</f>
        <v/>
      </c>
    </row>
    <row r="904" spans="1:10" x14ac:dyDescent="0.25">
      <c r="A904" s="10" t="s">
        <v>903</v>
      </c>
      <c r="B904" s="53"/>
      <c r="C904" s="49"/>
      <c r="D904" s="54"/>
      <c r="E904" s="11" t="str">
        <f>IF(D904="","",VLOOKUP(D904,'data source'!$Z$2:$AA$249,2,FALSE))</f>
        <v/>
      </c>
      <c r="F904" s="11" t="str">
        <f>IF(D904="","",VLOOKUP(D904,'data source'!$AB$2:$AC$251,2,FALSE))</f>
        <v/>
      </c>
      <c r="G904" s="12" t="str">
        <f>IF(D904="","",VLOOKUP(D904,'data source'!$AE$2:$AF$251,2,FALSE))</f>
        <v/>
      </c>
      <c r="H904" s="1" t="str">
        <f>IF(G904="","",IF(COUNTIF($G$14:G904,G904)=1,1,0))</f>
        <v/>
      </c>
      <c r="I904" s="1" t="str">
        <f>IF(D904="","",VLOOKUP(D904,'data source'!$AE$2:$AG$251,3,FALSE))</f>
        <v/>
      </c>
      <c r="J904" s="1" t="str">
        <f>IF(I904="","",IF(COUNTIF($I$14:I904,I904)=1,1,0))</f>
        <v/>
      </c>
    </row>
    <row r="905" spans="1:10" x14ac:dyDescent="0.25">
      <c r="A905" s="10" t="s">
        <v>904</v>
      </c>
      <c r="B905" s="53"/>
      <c r="C905" s="49"/>
      <c r="D905" s="54"/>
      <c r="E905" s="11" t="str">
        <f>IF(D905="","",VLOOKUP(D905,'data source'!$Z$2:$AA$249,2,FALSE))</f>
        <v/>
      </c>
      <c r="F905" s="11" t="str">
        <f>IF(D905="","",VLOOKUP(D905,'data source'!$AB$2:$AC$251,2,FALSE))</f>
        <v/>
      </c>
      <c r="G905" s="12" t="str">
        <f>IF(D905="","",VLOOKUP(D905,'data source'!$AE$2:$AF$251,2,FALSE))</f>
        <v/>
      </c>
      <c r="H905" s="1" t="str">
        <f>IF(G905="","",IF(COUNTIF($G$14:G905,G905)=1,1,0))</f>
        <v/>
      </c>
      <c r="I905" s="1" t="str">
        <f>IF(D905="","",VLOOKUP(D905,'data source'!$AE$2:$AG$251,3,FALSE))</f>
        <v/>
      </c>
      <c r="J905" s="1" t="str">
        <f>IF(I905="","",IF(COUNTIF($I$14:I905,I905)=1,1,0))</f>
        <v/>
      </c>
    </row>
    <row r="906" spans="1:10" x14ac:dyDescent="0.25">
      <c r="A906" s="10" t="s">
        <v>905</v>
      </c>
      <c r="B906" s="53"/>
      <c r="C906" s="49"/>
      <c r="D906" s="54"/>
      <c r="E906" s="11" t="str">
        <f>IF(D906="","",VLOOKUP(D906,'data source'!$Z$2:$AA$249,2,FALSE))</f>
        <v/>
      </c>
      <c r="F906" s="11" t="str">
        <f>IF(D906="","",VLOOKUP(D906,'data source'!$AB$2:$AC$251,2,FALSE))</f>
        <v/>
      </c>
      <c r="G906" s="12" t="str">
        <f>IF(D906="","",VLOOKUP(D906,'data source'!$AE$2:$AF$251,2,FALSE))</f>
        <v/>
      </c>
      <c r="H906" s="1" t="str">
        <f>IF(G906="","",IF(COUNTIF($G$14:G906,G906)=1,1,0))</f>
        <v/>
      </c>
      <c r="I906" s="1" t="str">
        <f>IF(D906="","",VLOOKUP(D906,'data source'!$AE$2:$AG$251,3,FALSE))</f>
        <v/>
      </c>
      <c r="J906" s="1" t="str">
        <f>IF(I906="","",IF(COUNTIF($I$14:I906,I906)=1,1,0))</f>
        <v/>
      </c>
    </row>
    <row r="907" spans="1:10" x14ac:dyDescent="0.25">
      <c r="A907" s="10" t="s">
        <v>906</v>
      </c>
      <c r="B907" s="53"/>
      <c r="C907" s="49"/>
      <c r="D907" s="54"/>
      <c r="E907" s="11" t="str">
        <f>IF(D907="","",VLOOKUP(D907,'data source'!$Z$2:$AA$249,2,FALSE))</f>
        <v/>
      </c>
      <c r="F907" s="11" t="str">
        <f>IF(D907="","",VLOOKUP(D907,'data source'!$AB$2:$AC$251,2,FALSE))</f>
        <v/>
      </c>
      <c r="G907" s="12" t="str">
        <f>IF(D907="","",VLOOKUP(D907,'data source'!$AE$2:$AF$251,2,FALSE))</f>
        <v/>
      </c>
      <c r="H907" s="1" t="str">
        <f>IF(G907="","",IF(COUNTIF($G$14:G907,G907)=1,1,0))</f>
        <v/>
      </c>
      <c r="I907" s="1" t="str">
        <f>IF(D907="","",VLOOKUP(D907,'data source'!$AE$2:$AG$251,3,FALSE))</f>
        <v/>
      </c>
      <c r="J907" s="1" t="str">
        <f>IF(I907="","",IF(COUNTIF($I$14:I907,I907)=1,1,0))</f>
        <v/>
      </c>
    </row>
    <row r="908" spans="1:10" x14ac:dyDescent="0.25">
      <c r="A908" s="10" t="s">
        <v>907</v>
      </c>
      <c r="B908" s="53"/>
      <c r="C908" s="49"/>
      <c r="D908" s="54"/>
      <c r="E908" s="11" t="str">
        <f>IF(D908="","",VLOOKUP(D908,'data source'!$Z$2:$AA$249,2,FALSE))</f>
        <v/>
      </c>
      <c r="F908" s="11" t="str">
        <f>IF(D908="","",VLOOKUP(D908,'data source'!$AB$2:$AC$251,2,FALSE))</f>
        <v/>
      </c>
      <c r="G908" s="12" t="str">
        <f>IF(D908="","",VLOOKUP(D908,'data source'!$AE$2:$AF$251,2,FALSE))</f>
        <v/>
      </c>
      <c r="H908" s="1" t="str">
        <f>IF(G908="","",IF(COUNTIF($G$14:G908,G908)=1,1,0))</f>
        <v/>
      </c>
      <c r="I908" s="1" t="str">
        <f>IF(D908="","",VLOOKUP(D908,'data source'!$AE$2:$AG$251,3,FALSE))</f>
        <v/>
      </c>
      <c r="J908" s="1" t="str">
        <f>IF(I908="","",IF(COUNTIF($I$14:I908,I908)=1,1,0))</f>
        <v/>
      </c>
    </row>
    <row r="909" spans="1:10" x14ac:dyDescent="0.25">
      <c r="A909" s="10" t="s">
        <v>908</v>
      </c>
      <c r="B909" s="53"/>
      <c r="C909" s="49"/>
      <c r="D909" s="54"/>
      <c r="E909" s="11" t="str">
        <f>IF(D909="","",VLOOKUP(D909,'data source'!$Z$2:$AA$249,2,FALSE))</f>
        <v/>
      </c>
      <c r="F909" s="11" t="str">
        <f>IF(D909="","",VLOOKUP(D909,'data source'!$AB$2:$AC$251,2,FALSE))</f>
        <v/>
      </c>
      <c r="G909" s="12" t="str">
        <f>IF(D909="","",VLOOKUP(D909,'data source'!$AE$2:$AF$251,2,FALSE))</f>
        <v/>
      </c>
      <c r="H909" s="1" t="str">
        <f>IF(G909="","",IF(COUNTIF($G$14:G909,G909)=1,1,0))</f>
        <v/>
      </c>
      <c r="I909" s="1" t="str">
        <f>IF(D909="","",VLOOKUP(D909,'data source'!$AE$2:$AG$251,3,FALSE))</f>
        <v/>
      </c>
      <c r="J909" s="1" t="str">
        <f>IF(I909="","",IF(COUNTIF($I$14:I909,I909)=1,1,0))</f>
        <v/>
      </c>
    </row>
    <row r="910" spans="1:10" x14ac:dyDescent="0.25">
      <c r="A910" s="10" t="s">
        <v>909</v>
      </c>
      <c r="B910" s="53"/>
      <c r="C910" s="49"/>
      <c r="D910" s="54"/>
      <c r="E910" s="11" t="str">
        <f>IF(D910="","",VLOOKUP(D910,'data source'!$Z$2:$AA$249,2,FALSE))</f>
        <v/>
      </c>
      <c r="F910" s="11" t="str">
        <f>IF(D910="","",VLOOKUP(D910,'data source'!$AB$2:$AC$251,2,FALSE))</f>
        <v/>
      </c>
      <c r="G910" s="12" t="str">
        <f>IF(D910="","",VLOOKUP(D910,'data source'!$AE$2:$AF$251,2,FALSE))</f>
        <v/>
      </c>
      <c r="H910" s="1" t="str">
        <f>IF(G910="","",IF(COUNTIF($G$14:G910,G910)=1,1,0))</f>
        <v/>
      </c>
      <c r="I910" s="1" t="str">
        <f>IF(D910="","",VLOOKUP(D910,'data source'!$AE$2:$AG$251,3,FALSE))</f>
        <v/>
      </c>
      <c r="J910" s="1" t="str">
        <f>IF(I910="","",IF(COUNTIF($I$14:I910,I910)=1,1,0))</f>
        <v/>
      </c>
    </row>
    <row r="911" spans="1:10" x14ac:dyDescent="0.25">
      <c r="A911" s="10" t="s">
        <v>910</v>
      </c>
      <c r="B911" s="53"/>
      <c r="C911" s="49"/>
      <c r="D911" s="54"/>
      <c r="E911" s="11" t="str">
        <f>IF(D911="","",VLOOKUP(D911,'data source'!$Z$2:$AA$249,2,FALSE))</f>
        <v/>
      </c>
      <c r="F911" s="11" t="str">
        <f>IF(D911="","",VLOOKUP(D911,'data source'!$AB$2:$AC$251,2,FALSE))</f>
        <v/>
      </c>
      <c r="G911" s="12" t="str">
        <f>IF(D911="","",VLOOKUP(D911,'data source'!$AE$2:$AF$251,2,FALSE))</f>
        <v/>
      </c>
      <c r="H911" s="1" t="str">
        <f>IF(G911="","",IF(COUNTIF($G$14:G911,G911)=1,1,0))</f>
        <v/>
      </c>
      <c r="I911" s="1" t="str">
        <f>IF(D911="","",VLOOKUP(D911,'data source'!$AE$2:$AG$251,3,FALSE))</f>
        <v/>
      </c>
      <c r="J911" s="1" t="str">
        <f>IF(I911="","",IF(COUNTIF($I$14:I911,I911)=1,1,0))</f>
        <v/>
      </c>
    </row>
    <row r="912" spans="1:10" x14ac:dyDescent="0.25">
      <c r="A912" s="10" t="s">
        <v>911</v>
      </c>
      <c r="B912" s="53"/>
      <c r="C912" s="49"/>
      <c r="D912" s="54"/>
      <c r="E912" s="11" t="str">
        <f>IF(D912="","",VLOOKUP(D912,'data source'!$Z$2:$AA$249,2,FALSE))</f>
        <v/>
      </c>
      <c r="F912" s="11" t="str">
        <f>IF(D912="","",VLOOKUP(D912,'data source'!$AB$2:$AC$251,2,FALSE))</f>
        <v/>
      </c>
      <c r="G912" s="12" t="str">
        <f>IF(D912="","",VLOOKUP(D912,'data source'!$AE$2:$AF$251,2,FALSE))</f>
        <v/>
      </c>
      <c r="H912" s="1" t="str">
        <f>IF(G912="","",IF(COUNTIF($G$14:G912,G912)=1,1,0))</f>
        <v/>
      </c>
      <c r="I912" s="1" t="str">
        <f>IF(D912="","",VLOOKUP(D912,'data source'!$AE$2:$AG$251,3,FALSE))</f>
        <v/>
      </c>
      <c r="J912" s="1" t="str">
        <f>IF(I912="","",IF(COUNTIF($I$14:I912,I912)=1,1,0))</f>
        <v/>
      </c>
    </row>
    <row r="913" spans="1:10" x14ac:dyDescent="0.25">
      <c r="A913" s="10" t="s">
        <v>912</v>
      </c>
      <c r="B913" s="53"/>
      <c r="C913" s="49"/>
      <c r="D913" s="54"/>
      <c r="E913" s="11" t="str">
        <f>IF(D913="","",VLOOKUP(D913,'data source'!$Z$2:$AA$249,2,FALSE))</f>
        <v/>
      </c>
      <c r="F913" s="11" t="str">
        <f>IF(D913="","",VLOOKUP(D913,'data source'!$AB$2:$AC$251,2,FALSE))</f>
        <v/>
      </c>
      <c r="G913" s="12" t="str">
        <f>IF(D913="","",VLOOKUP(D913,'data source'!$AE$2:$AF$251,2,FALSE))</f>
        <v/>
      </c>
      <c r="H913" s="1" t="str">
        <f>IF(G913="","",IF(COUNTIF($G$14:G913,G913)=1,1,0))</f>
        <v/>
      </c>
      <c r="I913" s="1" t="str">
        <f>IF(D913="","",VLOOKUP(D913,'data source'!$AE$2:$AG$251,3,FALSE))</f>
        <v/>
      </c>
      <c r="J913" s="1" t="str">
        <f>IF(I913="","",IF(COUNTIF($I$14:I913,I913)=1,1,0))</f>
        <v/>
      </c>
    </row>
    <row r="914" spans="1:10" x14ac:dyDescent="0.25">
      <c r="A914" s="10" t="s">
        <v>913</v>
      </c>
      <c r="B914" s="53"/>
      <c r="C914" s="49"/>
      <c r="D914" s="54"/>
      <c r="E914" s="11" t="str">
        <f>IF(D914="","",VLOOKUP(D914,'data source'!$Z$2:$AA$249,2,FALSE))</f>
        <v/>
      </c>
      <c r="F914" s="11" t="str">
        <f>IF(D914="","",VLOOKUP(D914,'data source'!$AB$2:$AC$251,2,FALSE))</f>
        <v/>
      </c>
      <c r="G914" s="12" t="str">
        <f>IF(D914="","",VLOOKUP(D914,'data source'!$AE$2:$AF$251,2,FALSE))</f>
        <v/>
      </c>
      <c r="H914" s="1" t="str">
        <f>IF(G914="","",IF(COUNTIF($G$14:G914,G914)=1,1,0))</f>
        <v/>
      </c>
      <c r="I914" s="1" t="str">
        <f>IF(D914="","",VLOOKUP(D914,'data source'!$AE$2:$AG$251,3,FALSE))</f>
        <v/>
      </c>
      <c r="J914" s="1" t="str">
        <f>IF(I914="","",IF(COUNTIF($I$14:I914,I914)=1,1,0))</f>
        <v/>
      </c>
    </row>
    <row r="915" spans="1:10" x14ac:dyDescent="0.25">
      <c r="A915" s="10" t="s">
        <v>914</v>
      </c>
      <c r="B915" s="53"/>
      <c r="C915" s="49"/>
      <c r="D915" s="54"/>
      <c r="E915" s="11" t="str">
        <f>IF(D915="","",VLOOKUP(D915,'data source'!$Z$2:$AA$249,2,FALSE))</f>
        <v/>
      </c>
      <c r="F915" s="11" t="str">
        <f>IF(D915="","",VLOOKUP(D915,'data source'!$AB$2:$AC$251,2,FALSE))</f>
        <v/>
      </c>
      <c r="G915" s="12" t="str">
        <f>IF(D915="","",VLOOKUP(D915,'data source'!$AE$2:$AF$251,2,FALSE))</f>
        <v/>
      </c>
      <c r="H915" s="1" t="str">
        <f>IF(G915="","",IF(COUNTIF($G$14:G915,G915)=1,1,0))</f>
        <v/>
      </c>
      <c r="I915" s="1" t="str">
        <f>IF(D915="","",VLOOKUP(D915,'data source'!$AE$2:$AG$251,3,FALSE))</f>
        <v/>
      </c>
      <c r="J915" s="1" t="str">
        <f>IF(I915="","",IF(COUNTIF($I$14:I915,I915)=1,1,0))</f>
        <v/>
      </c>
    </row>
    <row r="916" spans="1:10" x14ac:dyDescent="0.25">
      <c r="A916" s="10" t="s">
        <v>915</v>
      </c>
      <c r="B916" s="53"/>
      <c r="C916" s="49"/>
      <c r="D916" s="54"/>
      <c r="E916" s="11" t="str">
        <f>IF(D916="","",VLOOKUP(D916,'data source'!$Z$2:$AA$249,2,FALSE))</f>
        <v/>
      </c>
      <c r="F916" s="11" t="str">
        <f>IF(D916="","",VLOOKUP(D916,'data source'!$AB$2:$AC$251,2,FALSE))</f>
        <v/>
      </c>
      <c r="G916" s="12" t="str">
        <f>IF(D916="","",VLOOKUP(D916,'data source'!$AE$2:$AF$251,2,FALSE))</f>
        <v/>
      </c>
      <c r="H916" s="1" t="str">
        <f>IF(G916="","",IF(COUNTIF($G$14:G916,G916)=1,1,0))</f>
        <v/>
      </c>
      <c r="I916" s="1" t="str">
        <f>IF(D916="","",VLOOKUP(D916,'data source'!$AE$2:$AG$251,3,FALSE))</f>
        <v/>
      </c>
      <c r="J916" s="1" t="str">
        <f>IF(I916="","",IF(COUNTIF($I$14:I916,I916)=1,1,0))</f>
        <v/>
      </c>
    </row>
    <row r="917" spans="1:10" x14ac:dyDescent="0.25">
      <c r="A917" s="10" t="s">
        <v>916</v>
      </c>
      <c r="B917" s="53"/>
      <c r="C917" s="49"/>
      <c r="D917" s="54"/>
      <c r="E917" s="11" t="str">
        <f>IF(D917="","",VLOOKUP(D917,'data source'!$Z$2:$AA$249,2,FALSE))</f>
        <v/>
      </c>
      <c r="F917" s="11" t="str">
        <f>IF(D917="","",VLOOKUP(D917,'data source'!$AB$2:$AC$251,2,FALSE))</f>
        <v/>
      </c>
      <c r="G917" s="12" t="str">
        <f>IF(D917="","",VLOOKUP(D917,'data source'!$AE$2:$AF$251,2,FALSE))</f>
        <v/>
      </c>
      <c r="H917" s="1" t="str">
        <f>IF(G917="","",IF(COUNTIF($G$14:G917,G917)=1,1,0))</f>
        <v/>
      </c>
      <c r="I917" s="1" t="str">
        <f>IF(D917="","",VLOOKUP(D917,'data source'!$AE$2:$AG$251,3,FALSE))</f>
        <v/>
      </c>
      <c r="J917" s="1" t="str">
        <f>IF(I917="","",IF(COUNTIF($I$14:I917,I917)=1,1,0))</f>
        <v/>
      </c>
    </row>
    <row r="918" spans="1:10" x14ac:dyDescent="0.25">
      <c r="A918" s="10" t="s">
        <v>917</v>
      </c>
      <c r="B918" s="53"/>
      <c r="C918" s="49"/>
      <c r="D918" s="54"/>
      <c r="E918" s="11" t="str">
        <f>IF(D918="","",VLOOKUP(D918,'data source'!$Z$2:$AA$249,2,FALSE))</f>
        <v/>
      </c>
      <c r="F918" s="11" t="str">
        <f>IF(D918="","",VLOOKUP(D918,'data source'!$AB$2:$AC$251,2,FALSE))</f>
        <v/>
      </c>
      <c r="G918" s="12" t="str">
        <f>IF(D918="","",VLOOKUP(D918,'data source'!$AE$2:$AF$251,2,FALSE))</f>
        <v/>
      </c>
      <c r="H918" s="1" t="str">
        <f>IF(G918="","",IF(COUNTIF($G$14:G918,G918)=1,1,0))</f>
        <v/>
      </c>
      <c r="I918" s="1" t="str">
        <f>IF(D918="","",VLOOKUP(D918,'data source'!$AE$2:$AG$251,3,FALSE))</f>
        <v/>
      </c>
      <c r="J918" s="1" t="str">
        <f>IF(I918="","",IF(COUNTIF($I$14:I918,I918)=1,1,0))</f>
        <v/>
      </c>
    </row>
    <row r="919" spans="1:10" x14ac:dyDescent="0.25">
      <c r="A919" s="10" t="s">
        <v>918</v>
      </c>
      <c r="B919" s="53"/>
      <c r="C919" s="49"/>
      <c r="D919" s="54"/>
      <c r="E919" s="11" t="str">
        <f>IF(D919="","",VLOOKUP(D919,'data source'!$Z$2:$AA$249,2,FALSE))</f>
        <v/>
      </c>
      <c r="F919" s="11" t="str">
        <f>IF(D919="","",VLOOKUP(D919,'data source'!$AB$2:$AC$251,2,FALSE))</f>
        <v/>
      </c>
      <c r="G919" s="12" t="str">
        <f>IF(D919="","",VLOOKUP(D919,'data source'!$AE$2:$AF$251,2,FALSE))</f>
        <v/>
      </c>
      <c r="H919" s="1" t="str">
        <f>IF(G919="","",IF(COUNTIF($G$14:G919,G919)=1,1,0))</f>
        <v/>
      </c>
      <c r="I919" s="1" t="str">
        <f>IF(D919="","",VLOOKUP(D919,'data source'!$AE$2:$AG$251,3,FALSE))</f>
        <v/>
      </c>
      <c r="J919" s="1" t="str">
        <f>IF(I919="","",IF(COUNTIF($I$14:I919,I919)=1,1,0))</f>
        <v/>
      </c>
    </row>
    <row r="920" spans="1:10" x14ac:dyDescent="0.25">
      <c r="A920" s="10" t="s">
        <v>919</v>
      </c>
      <c r="B920" s="53"/>
      <c r="C920" s="49"/>
      <c r="D920" s="54"/>
      <c r="E920" s="11" t="str">
        <f>IF(D920="","",VLOOKUP(D920,'data source'!$Z$2:$AA$249,2,FALSE))</f>
        <v/>
      </c>
      <c r="F920" s="11" t="str">
        <f>IF(D920="","",VLOOKUP(D920,'data source'!$AB$2:$AC$251,2,FALSE))</f>
        <v/>
      </c>
      <c r="G920" s="12" t="str">
        <f>IF(D920="","",VLOOKUP(D920,'data source'!$AE$2:$AF$251,2,FALSE))</f>
        <v/>
      </c>
      <c r="H920" s="1" t="str">
        <f>IF(G920="","",IF(COUNTIF($G$14:G920,G920)=1,1,0))</f>
        <v/>
      </c>
      <c r="I920" s="1" t="str">
        <f>IF(D920="","",VLOOKUP(D920,'data source'!$AE$2:$AG$251,3,FALSE))</f>
        <v/>
      </c>
      <c r="J920" s="1" t="str">
        <f>IF(I920="","",IF(COUNTIF($I$14:I920,I920)=1,1,0))</f>
        <v/>
      </c>
    </row>
    <row r="921" spans="1:10" x14ac:dyDescent="0.25">
      <c r="A921" s="10" t="s">
        <v>920</v>
      </c>
      <c r="B921" s="53"/>
      <c r="C921" s="49"/>
      <c r="D921" s="54"/>
      <c r="E921" s="11" t="str">
        <f>IF(D921="","",VLOOKUP(D921,'data source'!$Z$2:$AA$249,2,FALSE))</f>
        <v/>
      </c>
      <c r="F921" s="11" t="str">
        <f>IF(D921="","",VLOOKUP(D921,'data source'!$AB$2:$AC$251,2,FALSE))</f>
        <v/>
      </c>
      <c r="G921" s="12" t="str">
        <f>IF(D921="","",VLOOKUP(D921,'data source'!$AE$2:$AF$251,2,FALSE))</f>
        <v/>
      </c>
      <c r="H921" s="1" t="str">
        <f>IF(G921="","",IF(COUNTIF($G$14:G921,G921)=1,1,0))</f>
        <v/>
      </c>
      <c r="I921" s="1" t="str">
        <f>IF(D921="","",VLOOKUP(D921,'data source'!$AE$2:$AG$251,3,FALSE))</f>
        <v/>
      </c>
      <c r="J921" s="1" t="str">
        <f>IF(I921="","",IF(COUNTIF($I$14:I921,I921)=1,1,0))</f>
        <v/>
      </c>
    </row>
    <row r="922" spans="1:10" x14ac:dyDescent="0.25">
      <c r="A922" s="10" t="s">
        <v>921</v>
      </c>
      <c r="B922" s="53"/>
      <c r="C922" s="49"/>
      <c r="D922" s="54"/>
      <c r="E922" s="11" t="str">
        <f>IF(D922="","",VLOOKUP(D922,'data source'!$Z$2:$AA$249,2,FALSE))</f>
        <v/>
      </c>
      <c r="F922" s="11" t="str">
        <f>IF(D922="","",VLOOKUP(D922,'data source'!$AB$2:$AC$251,2,FALSE))</f>
        <v/>
      </c>
      <c r="G922" s="12" t="str">
        <f>IF(D922="","",VLOOKUP(D922,'data source'!$AE$2:$AF$251,2,FALSE))</f>
        <v/>
      </c>
      <c r="H922" s="1" t="str">
        <f>IF(G922="","",IF(COUNTIF($G$14:G922,G922)=1,1,0))</f>
        <v/>
      </c>
      <c r="I922" s="1" t="str">
        <f>IF(D922="","",VLOOKUP(D922,'data source'!$AE$2:$AG$251,3,FALSE))</f>
        <v/>
      </c>
      <c r="J922" s="1" t="str">
        <f>IF(I922="","",IF(COUNTIF($I$14:I922,I922)=1,1,0))</f>
        <v/>
      </c>
    </row>
    <row r="923" spans="1:10" x14ac:dyDescent="0.25">
      <c r="A923" s="10" t="s">
        <v>922</v>
      </c>
      <c r="B923" s="53"/>
      <c r="C923" s="49"/>
      <c r="D923" s="54"/>
      <c r="E923" s="11" t="str">
        <f>IF(D923="","",VLOOKUP(D923,'data source'!$Z$2:$AA$249,2,FALSE))</f>
        <v/>
      </c>
      <c r="F923" s="11" t="str">
        <f>IF(D923="","",VLOOKUP(D923,'data source'!$AB$2:$AC$251,2,FALSE))</f>
        <v/>
      </c>
      <c r="G923" s="12" t="str">
        <f>IF(D923="","",VLOOKUP(D923,'data source'!$AE$2:$AF$251,2,FALSE))</f>
        <v/>
      </c>
      <c r="H923" s="1" t="str">
        <f>IF(G923="","",IF(COUNTIF($G$14:G923,G923)=1,1,0))</f>
        <v/>
      </c>
      <c r="I923" s="1" t="str">
        <f>IF(D923="","",VLOOKUP(D923,'data source'!$AE$2:$AG$251,3,FALSE))</f>
        <v/>
      </c>
      <c r="J923" s="1" t="str">
        <f>IF(I923="","",IF(COUNTIF($I$14:I923,I923)=1,1,0))</f>
        <v/>
      </c>
    </row>
    <row r="924" spans="1:10" x14ac:dyDescent="0.25">
      <c r="A924" s="10" t="s">
        <v>923</v>
      </c>
      <c r="B924" s="53"/>
      <c r="C924" s="49"/>
      <c r="D924" s="54"/>
      <c r="E924" s="11" t="str">
        <f>IF(D924="","",VLOOKUP(D924,'data source'!$Z$2:$AA$249,2,FALSE))</f>
        <v/>
      </c>
      <c r="F924" s="11" t="str">
        <f>IF(D924="","",VLOOKUP(D924,'data source'!$AB$2:$AC$251,2,FALSE))</f>
        <v/>
      </c>
      <c r="G924" s="12" t="str">
        <f>IF(D924="","",VLOOKUP(D924,'data source'!$AE$2:$AF$251,2,FALSE))</f>
        <v/>
      </c>
      <c r="H924" s="1" t="str">
        <f>IF(G924="","",IF(COUNTIF($G$14:G924,G924)=1,1,0))</f>
        <v/>
      </c>
      <c r="I924" s="1" t="str">
        <f>IF(D924="","",VLOOKUP(D924,'data source'!$AE$2:$AG$251,3,FALSE))</f>
        <v/>
      </c>
      <c r="J924" s="1" t="str">
        <f>IF(I924="","",IF(COUNTIF($I$14:I924,I924)=1,1,0))</f>
        <v/>
      </c>
    </row>
    <row r="925" spans="1:10" x14ac:dyDescent="0.25">
      <c r="A925" s="10" t="s">
        <v>924</v>
      </c>
      <c r="B925" s="53"/>
      <c r="C925" s="49"/>
      <c r="D925" s="54"/>
      <c r="E925" s="11" t="str">
        <f>IF(D925="","",VLOOKUP(D925,'data source'!$Z$2:$AA$249,2,FALSE))</f>
        <v/>
      </c>
      <c r="F925" s="11" t="str">
        <f>IF(D925="","",VLOOKUP(D925,'data source'!$AB$2:$AC$251,2,FALSE))</f>
        <v/>
      </c>
      <c r="G925" s="12" t="str">
        <f>IF(D925="","",VLOOKUP(D925,'data source'!$AE$2:$AF$251,2,FALSE))</f>
        <v/>
      </c>
      <c r="H925" s="1" t="str">
        <f>IF(G925="","",IF(COUNTIF($G$14:G925,G925)=1,1,0))</f>
        <v/>
      </c>
      <c r="I925" s="1" t="str">
        <f>IF(D925="","",VLOOKUP(D925,'data source'!$AE$2:$AG$251,3,FALSE))</f>
        <v/>
      </c>
      <c r="J925" s="1" t="str">
        <f>IF(I925="","",IF(COUNTIF($I$14:I925,I925)=1,1,0))</f>
        <v/>
      </c>
    </row>
    <row r="926" spans="1:10" x14ac:dyDescent="0.25">
      <c r="A926" s="10" t="s">
        <v>925</v>
      </c>
      <c r="B926" s="53"/>
      <c r="C926" s="49"/>
      <c r="D926" s="54"/>
      <c r="E926" s="11" t="str">
        <f>IF(D926="","",VLOOKUP(D926,'data source'!$Z$2:$AA$249,2,FALSE))</f>
        <v/>
      </c>
      <c r="F926" s="11" t="str">
        <f>IF(D926="","",VLOOKUP(D926,'data source'!$AB$2:$AC$251,2,FALSE))</f>
        <v/>
      </c>
      <c r="G926" s="12" t="str">
        <f>IF(D926="","",VLOOKUP(D926,'data source'!$AE$2:$AF$251,2,FALSE))</f>
        <v/>
      </c>
      <c r="H926" s="1" t="str">
        <f>IF(G926="","",IF(COUNTIF($G$14:G926,G926)=1,1,0))</f>
        <v/>
      </c>
      <c r="I926" s="1" t="str">
        <f>IF(D926="","",VLOOKUP(D926,'data source'!$AE$2:$AG$251,3,FALSE))</f>
        <v/>
      </c>
      <c r="J926" s="1" t="str">
        <f>IF(I926="","",IF(COUNTIF($I$14:I926,I926)=1,1,0))</f>
        <v/>
      </c>
    </row>
    <row r="927" spans="1:10" x14ac:dyDescent="0.25">
      <c r="A927" s="10" t="s">
        <v>926</v>
      </c>
      <c r="B927" s="53"/>
      <c r="C927" s="49"/>
      <c r="D927" s="54"/>
      <c r="E927" s="11" t="str">
        <f>IF(D927="","",VLOOKUP(D927,'data source'!$Z$2:$AA$249,2,FALSE))</f>
        <v/>
      </c>
      <c r="F927" s="11" t="str">
        <f>IF(D927="","",VLOOKUP(D927,'data source'!$AB$2:$AC$251,2,FALSE))</f>
        <v/>
      </c>
      <c r="G927" s="12" t="str">
        <f>IF(D927="","",VLOOKUP(D927,'data source'!$AE$2:$AF$251,2,FALSE))</f>
        <v/>
      </c>
      <c r="H927" s="1" t="str">
        <f>IF(G927="","",IF(COUNTIF($G$14:G927,G927)=1,1,0))</f>
        <v/>
      </c>
      <c r="I927" s="1" t="str">
        <f>IF(D927="","",VLOOKUP(D927,'data source'!$AE$2:$AG$251,3,FALSE))</f>
        <v/>
      </c>
      <c r="J927" s="1" t="str">
        <f>IF(I927="","",IF(COUNTIF($I$14:I927,I927)=1,1,0))</f>
        <v/>
      </c>
    </row>
    <row r="928" spans="1:10" x14ac:dyDescent="0.25">
      <c r="A928" s="10" t="s">
        <v>927</v>
      </c>
      <c r="B928" s="53"/>
      <c r="C928" s="49"/>
      <c r="D928" s="54"/>
      <c r="E928" s="11" t="str">
        <f>IF(D928="","",VLOOKUP(D928,'data source'!$Z$2:$AA$249,2,FALSE))</f>
        <v/>
      </c>
      <c r="F928" s="11" t="str">
        <f>IF(D928="","",VLOOKUP(D928,'data source'!$AB$2:$AC$251,2,FALSE))</f>
        <v/>
      </c>
      <c r="G928" s="12" t="str">
        <f>IF(D928="","",VLOOKUP(D928,'data source'!$AE$2:$AF$251,2,FALSE))</f>
        <v/>
      </c>
      <c r="H928" s="1" t="str">
        <f>IF(G928="","",IF(COUNTIF($G$14:G928,G928)=1,1,0))</f>
        <v/>
      </c>
      <c r="I928" s="1" t="str">
        <f>IF(D928="","",VLOOKUP(D928,'data source'!$AE$2:$AG$251,3,FALSE))</f>
        <v/>
      </c>
      <c r="J928" s="1" t="str">
        <f>IF(I928="","",IF(COUNTIF($I$14:I928,I928)=1,1,0))</f>
        <v/>
      </c>
    </row>
    <row r="929" spans="1:10" x14ac:dyDescent="0.25">
      <c r="A929" s="10" t="s">
        <v>928</v>
      </c>
      <c r="B929" s="53"/>
      <c r="C929" s="49"/>
      <c r="D929" s="54"/>
      <c r="E929" s="11" t="str">
        <f>IF(D929="","",VLOOKUP(D929,'data source'!$Z$2:$AA$249,2,FALSE))</f>
        <v/>
      </c>
      <c r="F929" s="11" t="str">
        <f>IF(D929="","",VLOOKUP(D929,'data source'!$AB$2:$AC$251,2,FALSE))</f>
        <v/>
      </c>
      <c r="G929" s="12" t="str">
        <f>IF(D929="","",VLOOKUP(D929,'data source'!$AE$2:$AF$251,2,FALSE))</f>
        <v/>
      </c>
      <c r="H929" s="1" t="str">
        <f>IF(G929="","",IF(COUNTIF($G$14:G929,G929)=1,1,0))</f>
        <v/>
      </c>
      <c r="I929" s="1" t="str">
        <f>IF(D929="","",VLOOKUP(D929,'data source'!$AE$2:$AG$251,3,FALSE))</f>
        <v/>
      </c>
      <c r="J929" s="1" t="str">
        <f>IF(I929="","",IF(COUNTIF($I$14:I929,I929)=1,1,0))</f>
        <v/>
      </c>
    </row>
    <row r="930" spans="1:10" x14ac:dyDescent="0.25">
      <c r="A930" s="10" t="s">
        <v>929</v>
      </c>
      <c r="B930" s="53"/>
      <c r="C930" s="49"/>
      <c r="D930" s="54"/>
      <c r="E930" s="11" t="str">
        <f>IF(D930="","",VLOOKUP(D930,'data source'!$Z$2:$AA$249,2,FALSE))</f>
        <v/>
      </c>
      <c r="F930" s="11" t="str">
        <f>IF(D930="","",VLOOKUP(D930,'data source'!$AB$2:$AC$251,2,FALSE))</f>
        <v/>
      </c>
      <c r="G930" s="12" t="str">
        <f>IF(D930="","",VLOOKUP(D930,'data source'!$AE$2:$AF$251,2,FALSE))</f>
        <v/>
      </c>
      <c r="H930" s="1" t="str">
        <f>IF(G930="","",IF(COUNTIF($G$14:G930,G930)=1,1,0))</f>
        <v/>
      </c>
      <c r="I930" s="1" t="str">
        <f>IF(D930="","",VLOOKUP(D930,'data source'!$AE$2:$AG$251,3,FALSE))</f>
        <v/>
      </c>
      <c r="J930" s="1" t="str">
        <f>IF(I930="","",IF(COUNTIF($I$14:I930,I930)=1,1,0))</f>
        <v/>
      </c>
    </row>
    <row r="931" spans="1:10" x14ac:dyDescent="0.25">
      <c r="A931" s="10" t="s">
        <v>930</v>
      </c>
      <c r="B931" s="53"/>
      <c r="C931" s="49"/>
      <c r="D931" s="54"/>
      <c r="E931" s="11" t="str">
        <f>IF(D931="","",VLOOKUP(D931,'data source'!$Z$2:$AA$249,2,FALSE))</f>
        <v/>
      </c>
      <c r="F931" s="11" t="str">
        <f>IF(D931="","",VLOOKUP(D931,'data source'!$AB$2:$AC$251,2,FALSE))</f>
        <v/>
      </c>
      <c r="G931" s="12" t="str">
        <f>IF(D931="","",VLOOKUP(D931,'data source'!$AE$2:$AF$251,2,FALSE))</f>
        <v/>
      </c>
      <c r="H931" s="1" t="str">
        <f>IF(G931="","",IF(COUNTIF($G$14:G931,G931)=1,1,0))</f>
        <v/>
      </c>
      <c r="I931" s="1" t="str">
        <f>IF(D931="","",VLOOKUP(D931,'data source'!$AE$2:$AG$251,3,FALSE))</f>
        <v/>
      </c>
      <c r="J931" s="1" t="str">
        <f>IF(I931="","",IF(COUNTIF($I$14:I931,I931)=1,1,0))</f>
        <v/>
      </c>
    </row>
    <row r="932" spans="1:10" x14ac:dyDescent="0.25">
      <c r="A932" s="10" t="s">
        <v>931</v>
      </c>
      <c r="B932" s="53"/>
      <c r="C932" s="49"/>
      <c r="D932" s="54"/>
      <c r="E932" s="11" t="str">
        <f>IF(D932="","",VLOOKUP(D932,'data source'!$Z$2:$AA$249,2,FALSE))</f>
        <v/>
      </c>
      <c r="F932" s="11" t="str">
        <f>IF(D932="","",VLOOKUP(D932,'data source'!$AB$2:$AC$251,2,FALSE))</f>
        <v/>
      </c>
      <c r="G932" s="12" t="str">
        <f>IF(D932="","",VLOOKUP(D932,'data source'!$AE$2:$AF$251,2,FALSE))</f>
        <v/>
      </c>
      <c r="H932" s="1" t="str">
        <f>IF(G932="","",IF(COUNTIF($G$14:G932,G932)=1,1,0))</f>
        <v/>
      </c>
      <c r="I932" s="1" t="str">
        <f>IF(D932="","",VLOOKUP(D932,'data source'!$AE$2:$AG$251,3,FALSE))</f>
        <v/>
      </c>
      <c r="J932" s="1" t="str">
        <f>IF(I932="","",IF(COUNTIF($I$14:I932,I932)=1,1,0))</f>
        <v/>
      </c>
    </row>
    <row r="933" spans="1:10" x14ac:dyDescent="0.25">
      <c r="A933" s="10" t="s">
        <v>932</v>
      </c>
      <c r="B933" s="53"/>
      <c r="C933" s="49"/>
      <c r="D933" s="54"/>
      <c r="E933" s="11" t="str">
        <f>IF(D933="","",VLOOKUP(D933,'data source'!$Z$2:$AA$249,2,FALSE))</f>
        <v/>
      </c>
      <c r="F933" s="11" t="str">
        <f>IF(D933="","",VLOOKUP(D933,'data source'!$AB$2:$AC$251,2,FALSE))</f>
        <v/>
      </c>
      <c r="G933" s="12" t="str">
        <f>IF(D933="","",VLOOKUP(D933,'data source'!$AE$2:$AF$251,2,FALSE))</f>
        <v/>
      </c>
      <c r="H933" s="1" t="str">
        <f>IF(G933="","",IF(COUNTIF($G$14:G933,G933)=1,1,0))</f>
        <v/>
      </c>
      <c r="I933" s="1" t="str">
        <f>IF(D933="","",VLOOKUP(D933,'data source'!$AE$2:$AG$251,3,FALSE))</f>
        <v/>
      </c>
      <c r="J933" s="1" t="str">
        <f>IF(I933="","",IF(COUNTIF($I$14:I933,I933)=1,1,0))</f>
        <v/>
      </c>
    </row>
    <row r="934" spans="1:10" x14ac:dyDescent="0.25">
      <c r="A934" s="10" t="s">
        <v>933</v>
      </c>
      <c r="B934" s="53"/>
      <c r="C934" s="49"/>
      <c r="D934" s="54"/>
      <c r="E934" s="11" t="str">
        <f>IF(D934="","",VLOOKUP(D934,'data source'!$Z$2:$AA$249,2,FALSE))</f>
        <v/>
      </c>
      <c r="F934" s="11" t="str">
        <f>IF(D934="","",VLOOKUP(D934,'data source'!$AB$2:$AC$251,2,FALSE))</f>
        <v/>
      </c>
      <c r="G934" s="12" t="str">
        <f>IF(D934="","",VLOOKUP(D934,'data source'!$AE$2:$AF$251,2,FALSE))</f>
        <v/>
      </c>
      <c r="H934" s="1" t="str">
        <f>IF(G934="","",IF(COUNTIF($G$14:G934,G934)=1,1,0))</f>
        <v/>
      </c>
      <c r="I934" s="1" t="str">
        <f>IF(D934="","",VLOOKUP(D934,'data source'!$AE$2:$AG$251,3,FALSE))</f>
        <v/>
      </c>
      <c r="J934" s="1" t="str">
        <f>IF(I934="","",IF(COUNTIF($I$14:I934,I934)=1,1,0))</f>
        <v/>
      </c>
    </row>
    <row r="935" spans="1:10" x14ac:dyDescent="0.25">
      <c r="A935" s="10" t="s">
        <v>934</v>
      </c>
      <c r="B935" s="53"/>
      <c r="C935" s="49"/>
      <c r="D935" s="54"/>
      <c r="E935" s="11" t="str">
        <f>IF(D935="","",VLOOKUP(D935,'data source'!$Z$2:$AA$249,2,FALSE))</f>
        <v/>
      </c>
      <c r="F935" s="11" t="str">
        <f>IF(D935="","",VLOOKUP(D935,'data source'!$AB$2:$AC$251,2,FALSE))</f>
        <v/>
      </c>
      <c r="G935" s="12" t="str">
        <f>IF(D935="","",VLOOKUP(D935,'data source'!$AE$2:$AF$251,2,FALSE))</f>
        <v/>
      </c>
      <c r="H935" s="1" t="str">
        <f>IF(G935="","",IF(COUNTIF($G$14:G935,G935)=1,1,0))</f>
        <v/>
      </c>
      <c r="I935" s="1" t="str">
        <f>IF(D935="","",VLOOKUP(D935,'data source'!$AE$2:$AG$251,3,FALSE))</f>
        <v/>
      </c>
      <c r="J935" s="1" t="str">
        <f>IF(I935="","",IF(COUNTIF($I$14:I935,I935)=1,1,0))</f>
        <v/>
      </c>
    </row>
    <row r="936" spans="1:10" x14ac:dyDescent="0.25">
      <c r="A936" s="10" t="s">
        <v>935</v>
      </c>
      <c r="B936" s="53"/>
      <c r="C936" s="49"/>
      <c r="D936" s="54"/>
      <c r="E936" s="11" t="str">
        <f>IF(D936="","",VLOOKUP(D936,'data source'!$Z$2:$AA$249,2,FALSE))</f>
        <v/>
      </c>
      <c r="F936" s="11" t="str">
        <f>IF(D936="","",VLOOKUP(D936,'data source'!$AB$2:$AC$251,2,FALSE))</f>
        <v/>
      </c>
      <c r="G936" s="12" t="str">
        <f>IF(D936="","",VLOOKUP(D936,'data source'!$AE$2:$AF$251,2,FALSE))</f>
        <v/>
      </c>
      <c r="H936" s="1" t="str">
        <f>IF(G936="","",IF(COUNTIF($G$14:G936,G936)=1,1,0))</f>
        <v/>
      </c>
      <c r="I936" s="1" t="str">
        <f>IF(D936="","",VLOOKUP(D936,'data source'!$AE$2:$AG$251,3,FALSE))</f>
        <v/>
      </c>
      <c r="J936" s="1" t="str">
        <f>IF(I936="","",IF(COUNTIF($I$14:I936,I936)=1,1,0))</f>
        <v/>
      </c>
    </row>
    <row r="937" spans="1:10" x14ac:dyDescent="0.25">
      <c r="A937" s="10" t="s">
        <v>936</v>
      </c>
      <c r="B937" s="53"/>
      <c r="C937" s="49"/>
      <c r="D937" s="54"/>
      <c r="E937" s="11" t="str">
        <f>IF(D937="","",VLOOKUP(D937,'data source'!$Z$2:$AA$249,2,FALSE))</f>
        <v/>
      </c>
      <c r="F937" s="11" t="str">
        <f>IF(D937="","",VLOOKUP(D937,'data source'!$AB$2:$AC$251,2,FALSE))</f>
        <v/>
      </c>
      <c r="G937" s="12" t="str">
        <f>IF(D937="","",VLOOKUP(D937,'data source'!$AE$2:$AF$251,2,FALSE))</f>
        <v/>
      </c>
      <c r="H937" s="1" t="str">
        <f>IF(G937="","",IF(COUNTIF($G$14:G937,G937)=1,1,0))</f>
        <v/>
      </c>
      <c r="I937" s="1" t="str">
        <f>IF(D937="","",VLOOKUP(D937,'data source'!$AE$2:$AG$251,3,FALSE))</f>
        <v/>
      </c>
      <c r="J937" s="1" t="str">
        <f>IF(I937="","",IF(COUNTIF($I$14:I937,I937)=1,1,0))</f>
        <v/>
      </c>
    </row>
    <row r="938" spans="1:10" x14ac:dyDescent="0.25">
      <c r="A938" s="10" t="s">
        <v>937</v>
      </c>
      <c r="B938" s="53"/>
      <c r="C938" s="49"/>
      <c r="D938" s="54"/>
      <c r="E938" s="11" t="str">
        <f>IF(D938="","",VLOOKUP(D938,'data source'!$Z$2:$AA$249,2,FALSE))</f>
        <v/>
      </c>
      <c r="F938" s="11" t="str">
        <f>IF(D938="","",VLOOKUP(D938,'data source'!$AB$2:$AC$251,2,FALSE))</f>
        <v/>
      </c>
      <c r="G938" s="12" t="str">
        <f>IF(D938="","",VLOOKUP(D938,'data source'!$AE$2:$AF$251,2,FALSE))</f>
        <v/>
      </c>
      <c r="H938" s="1" t="str">
        <f>IF(G938="","",IF(COUNTIF($G$14:G938,G938)=1,1,0))</f>
        <v/>
      </c>
      <c r="I938" s="1" t="str">
        <f>IF(D938="","",VLOOKUP(D938,'data source'!$AE$2:$AG$251,3,FALSE))</f>
        <v/>
      </c>
      <c r="J938" s="1" t="str">
        <f>IF(I938="","",IF(COUNTIF($I$14:I938,I938)=1,1,0))</f>
        <v/>
      </c>
    </row>
    <row r="939" spans="1:10" x14ac:dyDescent="0.25">
      <c r="A939" s="10" t="s">
        <v>938</v>
      </c>
      <c r="B939" s="53"/>
      <c r="C939" s="49"/>
      <c r="D939" s="54"/>
      <c r="E939" s="11" t="str">
        <f>IF(D939="","",VLOOKUP(D939,'data source'!$Z$2:$AA$249,2,FALSE))</f>
        <v/>
      </c>
      <c r="F939" s="11" t="str">
        <f>IF(D939="","",VLOOKUP(D939,'data source'!$AB$2:$AC$251,2,FALSE))</f>
        <v/>
      </c>
      <c r="G939" s="12" t="str">
        <f>IF(D939="","",VLOOKUP(D939,'data source'!$AE$2:$AF$251,2,FALSE))</f>
        <v/>
      </c>
      <c r="H939" s="1" t="str">
        <f>IF(G939="","",IF(COUNTIF($G$14:G939,G939)=1,1,0))</f>
        <v/>
      </c>
      <c r="I939" s="1" t="str">
        <f>IF(D939="","",VLOOKUP(D939,'data source'!$AE$2:$AG$251,3,FALSE))</f>
        <v/>
      </c>
      <c r="J939" s="1" t="str">
        <f>IF(I939="","",IF(COUNTIF($I$14:I939,I939)=1,1,0))</f>
        <v/>
      </c>
    </row>
    <row r="940" spans="1:10" x14ac:dyDescent="0.25">
      <c r="A940" s="10" t="s">
        <v>939</v>
      </c>
      <c r="B940" s="53"/>
      <c r="C940" s="49"/>
      <c r="D940" s="54"/>
      <c r="E940" s="11" t="str">
        <f>IF(D940="","",VLOOKUP(D940,'data source'!$Z$2:$AA$249,2,FALSE))</f>
        <v/>
      </c>
      <c r="F940" s="11" t="str">
        <f>IF(D940="","",VLOOKUP(D940,'data source'!$AB$2:$AC$251,2,FALSE))</f>
        <v/>
      </c>
      <c r="G940" s="12" t="str">
        <f>IF(D940="","",VLOOKUP(D940,'data source'!$AE$2:$AF$251,2,FALSE))</f>
        <v/>
      </c>
      <c r="H940" s="1" t="str">
        <f>IF(G940="","",IF(COUNTIF($G$14:G940,G940)=1,1,0))</f>
        <v/>
      </c>
      <c r="I940" s="1" t="str">
        <f>IF(D940="","",VLOOKUP(D940,'data source'!$AE$2:$AG$251,3,FALSE))</f>
        <v/>
      </c>
      <c r="J940" s="1" t="str">
        <f>IF(I940="","",IF(COUNTIF($I$14:I940,I940)=1,1,0))</f>
        <v/>
      </c>
    </row>
    <row r="941" spans="1:10" x14ac:dyDescent="0.25">
      <c r="A941" s="10" t="s">
        <v>940</v>
      </c>
      <c r="B941" s="53"/>
      <c r="C941" s="49"/>
      <c r="D941" s="54"/>
      <c r="E941" s="11" t="str">
        <f>IF(D941="","",VLOOKUP(D941,'data source'!$Z$2:$AA$249,2,FALSE))</f>
        <v/>
      </c>
      <c r="F941" s="11" t="str">
        <f>IF(D941="","",VLOOKUP(D941,'data source'!$AB$2:$AC$251,2,FALSE))</f>
        <v/>
      </c>
      <c r="G941" s="12" t="str">
        <f>IF(D941="","",VLOOKUP(D941,'data source'!$AE$2:$AF$251,2,FALSE))</f>
        <v/>
      </c>
      <c r="H941" s="1" t="str">
        <f>IF(G941="","",IF(COUNTIF($G$14:G941,G941)=1,1,0))</f>
        <v/>
      </c>
      <c r="I941" s="1" t="str">
        <f>IF(D941="","",VLOOKUP(D941,'data source'!$AE$2:$AG$251,3,FALSE))</f>
        <v/>
      </c>
      <c r="J941" s="1" t="str">
        <f>IF(I941="","",IF(COUNTIF($I$14:I941,I941)=1,1,0))</f>
        <v/>
      </c>
    </row>
    <row r="942" spans="1:10" x14ac:dyDescent="0.25">
      <c r="A942" s="10" t="s">
        <v>941</v>
      </c>
      <c r="B942" s="53"/>
      <c r="C942" s="49"/>
      <c r="D942" s="54"/>
      <c r="E942" s="11" t="str">
        <f>IF(D942="","",VLOOKUP(D942,'data source'!$Z$2:$AA$249,2,FALSE))</f>
        <v/>
      </c>
      <c r="F942" s="11" t="str">
        <f>IF(D942="","",VLOOKUP(D942,'data source'!$AB$2:$AC$251,2,FALSE))</f>
        <v/>
      </c>
      <c r="G942" s="12" t="str">
        <f>IF(D942="","",VLOOKUP(D942,'data source'!$AE$2:$AF$251,2,FALSE))</f>
        <v/>
      </c>
      <c r="H942" s="1" t="str">
        <f>IF(G942="","",IF(COUNTIF($G$14:G942,G942)=1,1,0))</f>
        <v/>
      </c>
      <c r="I942" s="1" t="str">
        <f>IF(D942="","",VLOOKUP(D942,'data source'!$AE$2:$AG$251,3,FALSE))</f>
        <v/>
      </c>
      <c r="J942" s="1" t="str">
        <f>IF(I942="","",IF(COUNTIF($I$14:I942,I942)=1,1,0))</f>
        <v/>
      </c>
    </row>
    <row r="943" spans="1:10" x14ac:dyDescent="0.25">
      <c r="A943" s="10" t="s">
        <v>942</v>
      </c>
      <c r="B943" s="53"/>
      <c r="C943" s="49"/>
      <c r="D943" s="54"/>
      <c r="E943" s="11" t="str">
        <f>IF(D943="","",VLOOKUP(D943,'data source'!$Z$2:$AA$249,2,FALSE))</f>
        <v/>
      </c>
      <c r="F943" s="11" t="str">
        <f>IF(D943="","",VLOOKUP(D943,'data source'!$AB$2:$AC$251,2,FALSE))</f>
        <v/>
      </c>
      <c r="G943" s="12" t="str">
        <f>IF(D943="","",VLOOKUP(D943,'data source'!$AE$2:$AF$251,2,FALSE))</f>
        <v/>
      </c>
      <c r="H943" s="1" t="str">
        <f>IF(G943="","",IF(COUNTIF($G$14:G943,G943)=1,1,0))</f>
        <v/>
      </c>
      <c r="I943" s="1" t="str">
        <f>IF(D943="","",VLOOKUP(D943,'data source'!$AE$2:$AG$251,3,FALSE))</f>
        <v/>
      </c>
      <c r="J943" s="1" t="str">
        <f>IF(I943="","",IF(COUNTIF($I$14:I943,I943)=1,1,0))</f>
        <v/>
      </c>
    </row>
    <row r="944" spans="1:10" x14ac:dyDescent="0.25">
      <c r="A944" s="10" t="s">
        <v>943</v>
      </c>
      <c r="B944" s="53"/>
      <c r="C944" s="49"/>
      <c r="D944" s="54"/>
      <c r="E944" s="11" t="str">
        <f>IF(D944="","",VLOOKUP(D944,'data source'!$Z$2:$AA$249,2,FALSE))</f>
        <v/>
      </c>
      <c r="F944" s="11" t="str">
        <f>IF(D944="","",VLOOKUP(D944,'data source'!$AB$2:$AC$251,2,FALSE))</f>
        <v/>
      </c>
      <c r="G944" s="12" t="str">
        <f>IF(D944="","",VLOOKUP(D944,'data source'!$AE$2:$AF$251,2,FALSE))</f>
        <v/>
      </c>
      <c r="H944" s="1" t="str">
        <f>IF(G944="","",IF(COUNTIF($G$14:G944,G944)=1,1,0))</f>
        <v/>
      </c>
      <c r="I944" s="1" t="str">
        <f>IF(D944="","",VLOOKUP(D944,'data source'!$AE$2:$AG$251,3,FALSE))</f>
        <v/>
      </c>
      <c r="J944" s="1" t="str">
        <f>IF(I944="","",IF(COUNTIF($I$14:I944,I944)=1,1,0))</f>
        <v/>
      </c>
    </row>
    <row r="945" spans="1:10" x14ac:dyDescent="0.25">
      <c r="A945" s="10" t="s">
        <v>944</v>
      </c>
      <c r="B945" s="53"/>
      <c r="C945" s="49"/>
      <c r="D945" s="54"/>
      <c r="E945" s="11" t="str">
        <f>IF(D945="","",VLOOKUP(D945,'data source'!$Z$2:$AA$249,2,FALSE))</f>
        <v/>
      </c>
      <c r="F945" s="11" t="str">
        <f>IF(D945="","",VLOOKUP(D945,'data source'!$AB$2:$AC$251,2,FALSE))</f>
        <v/>
      </c>
      <c r="G945" s="12" t="str">
        <f>IF(D945="","",VLOOKUP(D945,'data source'!$AE$2:$AF$251,2,FALSE))</f>
        <v/>
      </c>
      <c r="H945" s="1" t="str">
        <f>IF(G945="","",IF(COUNTIF($G$14:G945,G945)=1,1,0))</f>
        <v/>
      </c>
      <c r="I945" s="1" t="str">
        <f>IF(D945="","",VLOOKUP(D945,'data source'!$AE$2:$AG$251,3,FALSE))</f>
        <v/>
      </c>
      <c r="J945" s="1" t="str">
        <f>IF(I945="","",IF(COUNTIF($I$14:I945,I945)=1,1,0))</f>
        <v/>
      </c>
    </row>
    <row r="946" spans="1:10" x14ac:dyDescent="0.25">
      <c r="A946" s="10" t="s">
        <v>945</v>
      </c>
      <c r="B946" s="53"/>
      <c r="C946" s="49"/>
      <c r="D946" s="54"/>
      <c r="E946" s="11" t="str">
        <f>IF(D946="","",VLOOKUP(D946,'data source'!$Z$2:$AA$249,2,FALSE))</f>
        <v/>
      </c>
      <c r="F946" s="11" t="str">
        <f>IF(D946="","",VLOOKUP(D946,'data source'!$AB$2:$AC$251,2,FALSE))</f>
        <v/>
      </c>
      <c r="G946" s="12" t="str">
        <f>IF(D946="","",VLOOKUP(D946,'data source'!$AE$2:$AF$251,2,FALSE))</f>
        <v/>
      </c>
      <c r="H946" s="1" t="str">
        <f>IF(G946="","",IF(COUNTIF($G$14:G946,G946)=1,1,0))</f>
        <v/>
      </c>
      <c r="I946" s="1" t="str">
        <f>IF(D946="","",VLOOKUP(D946,'data source'!$AE$2:$AG$251,3,FALSE))</f>
        <v/>
      </c>
      <c r="J946" s="1" t="str">
        <f>IF(I946="","",IF(COUNTIF($I$14:I946,I946)=1,1,0))</f>
        <v/>
      </c>
    </row>
    <row r="947" spans="1:10" x14ac:dyDescent="0.25">
      <c r="A947" s="10" t="s">
        <v>946</v>
      </c>
      <c r="B947" s="53"/>
      <c r="C947" s="49"/>
      <c r="D947" s="54"/>
      <c r="E947" s="11" t="str">
        <f>IF(D947="","",VLOOKUP(D947,'data source'!$Z$2:$AA$249,2,FALSE))</f>
        <v/>
      </c>
      <c r="F947" s="11" t="str">
        <f>IF(D947="","",VLOOKUP(D947,'data source'!$AB$2:$AC$251,2,FALSE))</f>
        <v/>
      </c>
      <c r="G947" s="12" t="str">
        <f>IF(D947="","",VLOOKUP(D947,'data source'!$AE$2:$AF$251,2,FALSE))</f>
        <v/>
      </c>
      <c r="H947" s="1" t="str">
        <f>IF(G947="","",IF(COUNTIF($G$14:G947,G947)=1,1,0))</f>
        <v/>
      </c>
      <c r="I947" s="1" t="str">
        <f>IF(D947="","",VLOOKUP(D947,'data source'!$AE$2:$AG$251,3,FALSE))</f>
        <v/>
      </c>
      <c r="J947" s="1" t="str">
        <f>IF(I947="","",IF(COUNTIF($I$14:I947,I947)=1,1,0))</f>
        <v/>
      </c>
    </row>
    <row r="948" spans="1:10" x14ac:dyDescent="0.25">
      <c r="A948" s="10" t="s">
        <v>947</v>
      </c>
      <c r="B948" s="53"/>
      <c r="C948" s="49"/>
      <c r="D948" s="54"/>
      <c r="E948" s="11" t="str">
        <f>IF(D948="","",VLOOKUP(D948,'data source'!$Z$2:$AA$249,2,FALSE))</f>
        <v/>
      </c>
      <c r="F948" s="11" t="str">
        <f>IF(D948="","",VLOOKUP(D948,'data source'!$AB$2:$AC$251,2,FALSE))</f>
        <v/>
      </c>
      <c r="G948" s="12" t="str">
        <f>IF(D948="","",VLOOKUP(D948,'data source'!$AE$2:$AF$251,2,FALSE))</f>
        <v/>
      </c>
      <c r="H948" s="1" t="str">
        <f>IF(G948="","",IF(COUNTIF($G$14:G948,G948)=1,1,0))</f>
        <v/>
      </c>
      <c r="I948" s="1" t="str">
        <f>IF(D948="","",VLOOKUP(D948,'data source'!$AE$2:$AG$251,3,FALSE))</f>
        <v/>
      </c>
      <c r="J948" s="1" t="str">
        <f>IF(I948="","",IF(COUNTIF($I$14:I948,I948)=1,1,0))</f>
        <v/>
      </c>
    </row>
    <row r="949" spans="1:10" x14ac:dyDescent="0.25">
      <c r="A949" s="10" t="s">
        <v>948</v>
      </c>
      <c r="B949" s="53"/>
      <c r="C949" s="49"/>
      <c r="D949" s="54"/>
      <c r="E949" s="11" t="str">
        <f>IF(D949="","",VLOOKUP(D949,'data source'!$Z$2:$AA$249,2,FALSE))</f>
        <v/>
      </c>
      <c r="F949" s="11" t="str">
        <f>IF(D949="","",VLOOKUP(D949,'data source'!$AB$2:$AC$251,2,FALSE))</f>
        <v/>
      </c>
      <c r="G949" s="12" t="str">
        <f>IF(D949="","",VLOOKUP(D949,'data source'!$AE$2:$AF$251,2,FALSE))</f>
        <v/>
      </c>
      <c r="H949" s="1" t="str">
        <f>IF(G949="","",IF(COUNTIF($G$14:G949,G949)=1,1,0))</f>
        <v/>
      </c>
      <c r="I949" s="1" t="str">
        <f>IF(D949="","",VLOOKUP(D949,'data source'!$AE$2:$AG$251,3,FALSE))</f>
        <v/>
      </c>
      <c r="J949" s="1" t="str">
        <f>IF(I949="","",IF(COUNTIF($I$14:I949,I949)=1,1,0))</f>
        <v/>
      </c>
    </row>
    <row r="950" spans="1:10" x14ac:dyDescent="0.25">
      <c r="A950" s="10" t="s">
        <v>949</v>
      </c>
      <c r="B950" s="53"/>
      <c r="C950" s="49"/>
      <c r="D950" s="54"/>
      <c r="E950" s="11" t="str">
        <f>IF(D950="","",VLOOKUP(D950,'data source'!$Z$2:$AA$249,2,FALSE))</f>
        <v/>
      </c>
      <c r="F950" s="11" t="str">
        <f>IF(D950="","",VLOOKUP(D950,'data source'!$AB$2:$AC$251,2,FALSE))</f>
        <v/>
      </c>
      <c r="G950" s="12" t="str">
        <f>IF(D950="","",VLOOKUP(D950,'data source'!$AE$2:$AF$251,2,FALSE))</f>
        <v/>
      </c>
      <c r="H950" s="1" t="str">
        <f>IF(G950="","",IF(COUNTIF($G$14:G950,G950)=1,1,0))</f>
        <v/>
      </c>
      <c r="I950" s="1" t="str">
        <f>IF(D950="","",VLOOKUP(D950,'data source'!$AE$2:$AG$251,3,FALSE))</f>
        <v/>
      </c>
      <c r="J950" s="1" t="str">
        <f>IF(I950="","",IF(COUNTIF($I$14:I950,I950)=1,1,0))</f>
        <v/>
      </c>
    </row>
    <row r="951" spans="1:10" x14ac:dyDescent="0.25">
      <c r="A951" s="10" t="s">
        <v>950</v>
      </c>
      <c r="B951" s="53"/>
      <c r="C951" s="49"/>
      <c r="D951" s="54"/>
      <c r="E951" s="11" t="str">
        <f>IF(D951="","",VLOOKUP(D951,'data source'!$Z$2:$AA$249,2,FALSE))</f>
        <v/>
      </c>
      <c r="F951" s="11" t="str">
        <f>IF(D951="","",VLOOKUP(D951,'data source'!$AB$2:$AC$251,2,FALSE))</f>
        <v/>
      </c>
      <c r="G951" s="12" t="str">
        <f>IF(D951="","",VLOOKUP(D951,'data source'!$AE$2:$AF$251,2,FALSE))</f>
        <v/>
      </c>
      <c r="H951" s="1" t="str">
        <f>IF(G951="","",IF(COUNTIF($G$14:G951,G951)=1,1,0))</f>
        <v/>
      </c>
      <c r="I951" s="1" t="str">
        <f>IF(D951="","",VLOOKUP(D951,'data source'!$AE$2:$AG$251,3,FALSE))</f>
        <v/>
      </c>
      <c r="J951" s="1" t="str">
        <f>IF(I951="","",IF(COUNTIF($I$14:I951,I951)=1,1,0))</f>
        <v/>
      </c>
    </row>
    <row r="952" spans="1:10" x14ac:dyDescent="0.25">
      <c r="A952" s="10" t="s">
        <v>951</v>
      </c>
      <c r="B952" s="53"/>
      <c r="C952" s="49"/>
      <c r="D952" s="54"/>
      <c r="E952" s="11" t="str">
        <f>IF(D952="","",VLOOKUP(D952,'data source'!$Z$2:$AA$249,2,FALSE))</f>
        <v/>
      </c>
      <c r="F952" s="11" t="str">
        <f>IF(D952="","",VLOOKUP(D952,'data source'!$AB$2:$AC$251,2,FALSE))</f>
        <v/>
      </c>
      <c r="G952" s="12" t="str">
        <f>IF(D952="","",VLOOKUP(D952,'data source'!$AE$2:$AF$251,2,FALSE))</f>
        <v/>
      </c>
      <c r="H952" s="1" t="str">
        <f>IF(G952="","",IF(COUNTIF($G$14:G952,G952)=1,1,0))</f>
        <v/>
      </c>
      <c r="I952" s="1" t="str">
        <f>IF(D952="","",VLOOKUP(D952,'data source'!$AE$2:$AG$251,3,FALSE))</f>
        <v/>
      </c>
      <c r="J952" s="1" t="str">
        <f>IF(I952="","",IF(COUNTIF($I$14:I952,I952)=1,1,0))</f>
        <v/>
      </c>
    </row>
    <row r="953" spans="1:10" x14ac:dyDescent="0.25">
      <c r="A953" s="10" t="s">
        <v>952</v>
      </c>
      <c r="B953" s="53"/>
      <c r="C953" s="49"/>
      <c r="D953" s="54"/>
      <c r="E953" s="11" t="str">
        <f>IF(D953="","",VLOOKUP(D953,'data source'!$Z$2:$AA$249,2,FALSE))</f>
        <v/>
      </c>
      <c r="F953" s="11" t="str">
        <f>IF(D953="","",VLOOKUP(D953,'data source'!$AB$2:$AC$251,2,FALSE))</f>
        <v/>
      </c>
      <c r="G953" s="12" t="str">
        <f>IF(D953="","",VLOOKUP(D953,'data source'!$AE$2:$AF$251,2,FALSE))</f>
        <v/>
      </c>
      <c r="H953" s="1" t="str">
        <f>IF(G953="","",IF(COUNTIF($G$14:G953,G953)=1,1,0))</f>
        <v/>
      </c>
      <c r="I953" s="1" t="str">
        <f>IF(D953="","",VLOOKUP(D953,'data source'!$AE$2:$AG$251,3,FALSE))</f>
        <v/>
      </c>
      <c r="J953" s="1" t="str">
        <f>IF(I953="","",IF(COUNTIF($I$14:I953,I953)=1,1,0))</f>
        <v/>
      </c>
    </row>
    <row r="954" spans="1:10" x14ac:dyDescent="0.25">
      <c r="A954" s="10" t="s">
        <v>953</v>
      </c>
      <c r="B954" s="53"/>
      <c r="C954" s="49"/>
      <c r="D954" s="54"/>
      <c r="E954" s="11" t="str">
        <f>IF(D954="","",VLOOKUP(D954,'data source'!$Z$2:$AA$249,2,FALSE))</f>
        <v/>
      </c>
      <c r="F954" s="11" t="str">
        <f>IF(D954="","",VLOOKUP(D954,'data source'!$AB$2:$AC$251,2,FALSE))</f>
        <v/>
      </c>
      <c r="G954" s="12" t="str">
        <f>IF(D954="","",VLOOKUP(D954,'data source'!$AE$2:$AF$251,2,FALSE))</f>
        <v/>
      </c>
      <c r="H954" s="1" t="str">
        <f>IF(G954="","",IF(COUNTIF($G$14:G954,G954)=1,1,0))</f>
        <v/>
      </c>
      <c r="I954" s="1" t="str">
        <f>IF(D954="","",VLOOKUP(D954,'data source'!$AE$2:$AG$251,3,FALSE))</f>
        <v/>
      </c>
      <c r="J954" s="1" t="str">
        <f>IF(I954="","",IF(COUNTIF($I$14:I954,I954)=1,1,0))</f>
        <v/>
      </c>
    </row>
    <row r="955" spans="1:10" x14ac:dyDescent="0.25">
      <c r="A955" s="10" t="s">
        <v>954</v>
      </c>
      <c r="B955" s="53"/>
      <c r="C955" s="49"/>
      <c r="D955" s="54"/>
      <c r="E955" s="11" t="str">
        <f>IF(D955="","",VLOOKUP(D955,'data source'!$Z$2:$AA$249,2,FALSE))</f>
        <v/>
      </c>
      <c r="F955" s="11" t="str">
        <f>IF(D955="","",VLOOKUP(D955,'data source'!$AB$2:$AC$251,2,FALSE))</f>
        <v/>
      </c>
      <c r="G955" s="12" t="str">
        <f>IF(D955="","",VLOOKUP(D955,'data source'!$AE$2:$AF$251,2,FALSE))</f>
        <v/>
      </c>
      <c r="H955" s="1" t="str">
        <f>IF(G955="","",IF(COUNTIF($G$14:G955,G955)=1,1,0))</f>
        <v/>
      </c>
      <c r="I955" s="1" t="str">
        <f>IF(D955="","",VLOOKUP(D955,'data source'!$AE$2:$AG$251,3,FALSE))</f>
        <v/>
      </c>
      <c r="J955" s="1" t="str">
        <f>IF(I955="","",IF(COUNTIF($I$14:I955,I955)=1,1,0))</f>
        <v/>
      </c>
    </row>
    <row r="956" spans="1:10" x14ac:dyDescent="0.25">
      <c r="A956" s="10" t="s">
        <v>955</v>
      </c>
      <c r="B956" s="53"/>
      <c r="C956" s="49"/>
      <c r="D956" s="54"/>
      <c r="E956" s="11" t="str">
        <f>IF(D956="","",VLOOKUP(D956,'data source'!$Z$2:$AA$249,2,FALSE))</f>
        <v/>
      </c>
      <c r="F956" s="11" t="str">
        <f>IF(D956="","",VLOOKUP(D956,'data source'!$AB$2:$AC$251,2,FALSE))</f>
        <v/>
      </c>
      <c r="G956" s="12" t="str">
        <f>IF(D956="","",VLOOKUP(D956,'data source'!$AE$2:$AF$251,2,FALSE))</f>
        <v/>
      </c>
      <c r="H956" s="1" t="str">
        <f>IF(G956="","",IF(COUNTIF($G$14:G956,G956)=1,1,0))</f>
        <v/>
      </c>
      <c r="I956" s="1" t="str">
        <f>IF(D956="","",VLOOKUP(D956,'data source'!$AE$2:$AG$251,3,FALSE))</f>
        <v/>
      </c>
      <c r="J956" s="1" t="str">
        <f>IF(I956="","",IF(COUNTIF($I$14:I956,I956)=1,1,0))</f>
        <v/>
      </c>
    </row>
    <row r="957" spans="1:10" x14ac:dyDescent="0.25">
      <c r="A957" s="10" t="s">
        <v>956</v>
      </c>
      <c r="B957" s="53"/>
      <c r="C957" s="49"/>
      <c r="D957" s="54"/>
      <c r="E957" s="11" t="str">
        <f>IF(D957="","",VLOOKUP(D957,'data source'!$Z$2:$AA$249,2,FALSE))</f>
        <v/>
      </c>
      <c r="F957" s="11" t="str">
        <f>IF(D957="","",VLOOKUP(D957,'data source'!$AB$2:$AC$251,2,FALSE))</f>
        <v/>
      </c>
      <c r="G957" s="12" t="str">
        <f>IF(D957="","",VLOOKUP(D957,'data source'!$AE$2:$AF$251,2,FALSE))</f>
        <v/>
      </c>
      <c r="H957" s="1" t="str">
        <f>IF(G957="","",IF(COUNTIF($G$14:G957,G957)=1,1,0))</f>
        <v/>
      </c>
      <c r="I957" s="1" t="str">
        <f>IF(D957="","",VLOOKUP(D957,'data source'!$AE$2:$AG$251,3,FALSE))</f>
        <v/>
      </c>
      <c r="J957" s="1" t="str">
        <f>IF(I957="","",IF(COUNTIF($I$14:I957,I957)=1,1,0))</f>
        <v/>
      </c>
    </row>
    <row r="958" spans="1:10" x14ac:dyDescent="0.25">
      <c r="A958" s="10" t="s">
        <v>957</v>
      </c>
      <c r="B958" s="53"/>
      <c r="C958" s="49"/>
      <c r="D958" s="54"/>
      <c r="E958" s="11" t="str">
        <f>IF(D958="","",VLOOKUP(D958,'data source'!$Z$2:$AA$249,2,FALSE))</f>
        <v/>
      </c>
      <c r="F958" s="11" t="str">
        <f>IF(D958="","",VLOOKUP(D958,'data source'!$AB$2:$AC$251,2,FALSE))</f>
        <v/>
      </c>
      <c r="G958" s="12" t="str">
        <f>IF(D958="","",VLOOKUP(D958,'data source'!$AE$2:$AF$251,2,FALSE))</f>
        <v/>
      </c>
      <c r="H958" s="1" t="str">
        <f>IF(G958="","",IF(COUNTIF($G$14:G958,G958)=1,1,0))</f>
        <v/>
      </c>
      <c r="I958" s="1" t="str">
        <f>IF(D958="","",VLOOKUP(D958,'data source'!$AE$2:$AG$251,3,FALSE))</f>
        <v/>
      </c>
      <c r="J958" s="1" t="str">
        <f>IF(I958="","",IF(COUNTIF($I$14:I958,I958)=1,1,0))</f>
        <v/>
      </c>
    </row>
    <row r="959" spans="1:10" x14ac:dyDescent="0.25">
      <c r="A959" s="10" t="s">
        <v>958</v>
      </c>
      <c r="B959" s="53"/>
      <c r="C959" s="49"/>
      <c r="D959" s="54"/>
      <c r="E959" s="11" t="str">
        <f>IF(D959="","",VLOOKUP(D959,'data source'!$Z$2:$AA$249,2,FALSE))</f>
        <v/>
      </c>
      <c r="F959" s="11" t="str">
        <f>IF(D959="","",VLOOKUP(D959,'data source'!$AB$2:$AC$251,2,FALSE))</f>
        <v/>
      </c>
      <c r="G959" s="12" t="str">
        <f>IF(D959="","",VLOOKUP(D959,'data source'!$AE$2:$AF$251,2,FALSE))</f>
        <v/>
      </c>
      <c r="H959" s="1" t="str">
        <f>IF(G959="","",IF(COUNTIF($G$14:G959,G959)=1,1,0))</f>
        <v/>
      </c>
      <c r="I959" s="1" t="str">
        <f>IF(D959="","",VLOOKUP(D959,'data source'!$AE$2:$AG$251,3,FALSE))</f>
        <v/>
      </c>
      <c r="J959" s="1" t="str">
        <f>IF(I959="","",IF(COUNTIF($I$14:I959,I959)=1,1,0))</f>
        <v/>
      </c>
    </row>
    <row r="960" spans="1:10" x14ac:dyDescent="0.25">
      <c r="A960" s="10" t="s">
        <v>959</v>
      </c>
      <c r="B960" s="53"/>
      <c r="C960" s="49"/>
      <c r="D960" s="54"/>
      <c r="E960" s="11" t="str">
        <f>IF(D960="","",VLOOKUP(D960,'data source'!$Z$2:$AA$249,2,FALSE))</f>
        <v/>
      </c>
      <c r="F960" s="11" t="str">
        <f>IF(D960="","",VLOOKUP(D960,'data source'!$AB$2:$AC$251,2,FALSE))</f>
        <v/>
      </c>
      <c r="G960" s="12" t="str">
        <f>IF(D960="","",VLOOKUP(D960,'data source'!$AE$2:$AF$251,2,FALSE))</f>
        <v/>
      </c>
      <c r="H960" s="1" t="str">
        <f>IF(G960="","",IF(COUNTIF($G$14:G960,G960)=1,1,0))</f>
        <v/>
      </c>
      <c r="I960" s="1" t="str">
        <f>IF(D960="","",VLOOKUP(D960,'data source'!$AE$2:$AG$251,3,FALSE))</f>
        <v/>
      </c>
      <c r="J960" s="1" t="str">
        <f>IF(I960="","",IF(COUNTIF($I$14:I960,I960)=1,1,0))</f>
        <v/>
      </c>
    </row>
    <row r="961" spans="1:10" x14ac:dyDescent="0.25">
      <c r="A961" s="10" t="s">
        <v>960</v>
      </c>
      <c r="B961" s="53"/>
      <c r="C961" s="49"/>
      <c r="D961" s="54"/>
      <c r="E961" s="11" t="str">
        <f>IF(D961="","",VLOOKUP(D961,'data source'!$Z$2:$AA$249,2,FALSE))</f>
        <v/>
      </c>
      <c r="F961" s="11" t="str">
        <f>IF(D961="","",VLOOKUP(D961,'data source'!$AB$2:$AC$251,2,FALSE))</f>
        <v/>
      </c>
      <c r="G961" s="12" t="str">
        <f>IF(D961="","",VLOOKUP(D961,'data source'!$AE$2:$AF$251,2,FALSE))</f>
        <v/>
      </c>
      <c r="H961" s="1" t="str">
        <f>IF(G961="","",IF(COUNTIF($G$14:G961,G961)=1,1,0))</f>
        <v/>
      </c>
      <c r="I961" s="1" t="str">
        <f>IF(D961="","",VLOOKUP(D961,'data source'!$AE$2:$AG$251,3,FALSE))</f>
        <v/>
      </c>
      <c r="J961" s="1" t="str">
        <f>IF(I961="","",IF(COUNTIF($I$14:I961,I961)=1,1,0))</f>
        <v/>
      </c>
    </row>
    <row r="962" spans="1:10" x14ac:dyDescent="0.25">
      <c r="A962" s="10" t="s">
        <v>961</v>
      </c>
      <c r="B962" s="53"/>
      <c r="C962" s="49"/>
      <c r="D962" s="54"/>
      <c r="E962" s="11" t="str">
        <f>IF(D962="","",VLOOKUP(D962,'data source'!$Z$2:$AA$249,2,FALSE))</f>
        <v/>
      </c>
      <c r="F962" s="11" t="str">
        <f>IF(D962="","",VLOOKUP(D962,'data source'!$AB$2:$AC$251,2,FALSE))</f>
        <v/>
      </c>
      <c r="G962" s="12" t="str">
        <f>IF(D962="","",VLOOKUP(D962,'data source'!$AE$2:$AF$251,2,FALSE))</f>
        <v/>
      </c>
      <c r="H962" s="1" t="str">
        <f>IF(G962="","",IF(COUNTIF($G$14:G962,G962)=1,1,0))</f>
        <v/>
      </c>
      <c r="I962" s="1" t="str">
        <f>IF(D962="","",VLOOKUP(D962,'data source'!$AE$2:$AG$251,3,FALSE))</f>
        <v/>
      </c>
      <c r="J962" s="1" t="str">
        <f>IF(I962="","",IF(COUNTIF($I$14:I962,I962)=1,1,0))</f>
        <v/>
      </c>
    </row>
    <row r="963" spans="1:10" x14ac:dyDescent="0.25">
      <c r="A963" s="10" t="s">
        <v>962</v>
      </c>
      <c r="B963" s="53"/>
      <c r="C963" s="49"/>
      <c r="D963" s="54"/>
      <c r="E963" s="11" t="str">
        <f>IF(D963="","",VLOOKUP(D963,'data source'!$Z$2:$AA$249,2,FALSE))</f>
        <v/>
      </c>
      <c r="F963" s="11" t="str">
        <f>IF(D963="","",VLOOKUP(D963,'data source'!$AB$2:$AC$251,2,FALSE))</f>
        <v/>
      </c>
      <c r="G963" s="12" t="str">
        <f>IF(D963="","",VLOOKUP(D963,'data source'!$AE$2:$AF$251,2,FALSE))</f>
        <v/>
      </c>
      <c r="H963" s="1" t="str">
        <f>IF(G963="","",IF(COUNTIF($G$14:G963,G963)=1,1,0))</f>
        <v/>
      </c>
      <c r="I963" s="1" t="str">
        <f>IF(D963="","",VLOOKUP(D963,'data source'!$AE$2:$AG$251,3,FALSE))</f>
        <v/>
      </c>
      <c r="J963" s="1" t="str">
        <f>IF(I963="","",IF(COUNTIF($I$14:I963,I963)=1,1,0))</f>
        <v/>
      </c>
    </row>
    <row r="964" spans="1:10" x14ac:dyDescent="0.25">
      <c r="A964" s="10" t="s">
        <v>963</v>
      </c>
      <c r="B964" s="53"/>
      <c r="C964" s="49"/>
      <c r="D964" s="54"/>
      <c r="E964" s="11" t="str">
        <f>IF(D964="","",VLOOKUP(D964,'data source'!$Z$2:$AA$249,2,FALSE))</f>
        <v/>
      </c>
      <c r="F964" s="11" t="str">
        <f>IF(D964="","",VLOOKUP(D964,'data source'!$AB$2:$AC$251,2,FALSE))</f>
        <v/>
      </c>
      <c r="G964" s="12" t="str">
        <f>IF(D964="","",VLOOKUP(D964,'data source'!$AE$2:$AF$251,2,FALSE))</f>
        <v/>
      </c>
      <c r="H964" s="1" t="str">
        <f>IF(G964="","",IF(COUNTIF($G$14:G964,G964)=1,1,0))</f>
        <v/>
      </c>
      <c r="I964" s="1" t="str">
        <f>IF(D964="","",VLOOKUP(D964,'data source'!$AE$2:$AG$251,3,FALSE))</f>
        <v/>
      </c>
      <c r="J964" s="1" t="str">
        <f>IF(I964="","",IF(COUNTIF($I$14:I964,I964)=1,1,0))</f>
        <v/>
      </c>
    </row>
    <row r="965" spans="1:10" x14ac:dyDescent="0.25">
      <c r="A965" s="10" t="s">
        <v>964</v>
      </c>
      <c r="B965" s="53"/>
      <c r="C965" s="49"/>
      <c r="D965" s="54"/>
      <c r="E965" s="11" t="str">
        <f>IF(D965="","",VLOOKUP(D965,'data source'!$Z$2:$AA$249,2,FALSE))</f>
        <v/>
      </c>
      <c r="F965" s="11" t="str">
        <f>IF(D965="","",VLOOKUP(D965,'data source'!$AB$2:$AC$251,2,FALSE))</f>
        <v/>
      </c>
      <c r="G965" s="12" t="str">
        <f>IF(D965="","",VLOOKUP(D965,'data source'!$AE$2:$AF$251,2,FALSE))</f>
        <v/>
      </c>
      <c r="H965" s="1" t="str">
        <f>IF(G965="","",IF(COUNTIF($G$14:G965,G965)=1,1,0))</f>
        <v/>
      </c>
      <c r="I965" s="1" t="str">
        <f>IF(D965="","",VLOOKUP(D965,'data source'!$AE$2:$AG$251,3,FALSE))</f>
        <v/>
      </c>
      <c r="J965" s="1" t="str">
        <f>IF(I965="","",IF(COUNTIF($I$14:I965,I965)=1,1,0))</f>
        <v/>
      </c>
    </row>
    <row r="966" spans="1:10" x14ac:dyDescent="0.25">
      <c r="A966" s="10" t="s">
        <v>965</v>
      </c>
      <c r="B966" s="53"/>
      <c r="C966" s="49"/>
      <c r="D966" s="54"/>
      <c r="E966" s="11" t="str">
        <f>IF(D966="","",VLOOKUP(D966,'data source'!$Z$2:$AA$249,2,FALSE))</f>
        <v/>
      </c>
      <c r="F966" s="11" t="str">
        <f>IF(D966="","",VLOOKUP(D966,'data source'!$AB$2:$AC$251,2,FALSE))</f>
        <v/>
      </c>
      <c r="G966" s="12" t="str">
        <f>IF(D966="","",VLOOKUP(D966,'data source'!$AE$2:$AF$251,2,FALSE))</f>
        <v/>
      </c>
      <c r="H966" s="1" t="str">
        <f>IF(G966="","",IF(COUNTIF($G$14:G966,G966)=1,1,0))</f>
        <v/>
      </c>
      <c r="I966" s="1" t="str">
        <f>IF(D966="","",VLOOKUP(D966,'data source'!$AE$2:$AG$251,3,FALSE))</f>
        <v/>
      </c>
      <c r="J966" s="1" t="str">
        <f>IF(I966="","",IF(COUNTIF($I$14:I966,I966)=1,1,0))</f>
        <v/>
      </c>
    </row>
    <row r="967" spans="1:10" x14ac:dyDescent="0.25">
      <c r="A967" s="10" t="s">
        <v>966</v>
      </c>
      <c r="B967" s="53"/>
      <c r="C967" s="49"/>
      <c r="D967" s="54"/>
      <c r="E967" s="11" t="str">
        <f>IF(D967="","",VLOOKUP(D967,'data source'!$Z$2:$AA$249,2,FALSE))</f>
        <v/>
      </c>
      <c r="F967" s="11" t="str">
        <f>IF(D967="","",VLOOKUP(D967,'data source'!$AB$2:$AC$251,2,FALSE))</f>
        <v/>
      </c>
      <c r="G967" s="12" t="str">
        <f>IF(D967="","",VLOOKUP(D967,'data source'!$AE$2:$AF$251,2,FALSE))</f>
        <v/>
      </c>
      <c r="H967" s="1" t="str">
        <f>IF(G967="","",IF(COUNTIF($G$14:G967,G967)=1,1,0))</f>
        <v/>
      </c>
      <c r="I967" s="1" t="str">
        <f>IF(D967="","",VLOOKUP(D967,'data source'!$AE$2:$AG$251,3,FALSE))</f>
        <v/>
      </c>
      <c r="J967" s="1" t="str">
        <f>IF(I967="","",IF(COUNTIF($I$14:I967,I967)=1,1,0))</f>
        <v/>
      </c>
    </row>
    <row r="968" spans="1:10" x14ac:dyDescent="0.25">
      <c r="A968" s="10" t="s">
        <v>967</v>
      </c>
      <c r="B968" s="53"/>
      <c r="C968" s="49"/>
      <c r="D968" s="54"/>
      <c r="E968" s="11" t="str">
        <f>IF(D968="","",VLOOKUP(D968,'data source'!$Z$2:$AA$249,2,FALSE))</f>
        <v/>
      </c>
      <c r="F968" s="11" t="str">
        <f>IF(D968="","",VLOOKUP(D968,'data source'!$AB$2:$AC$251,2,FALSE))</f>
        <v/>
      </c>
      <c r="G968" s="12" t="str">
        <f>IF(D968="","",VLOOKUP(D968,'data source'!$AE$2:$AF$251,2,FALSE))</f>
        <v/>
      </c>
      <c r="H968" s="1" t="str">
        <f>IF(G968="","",IF(COUNTIF($G$14:G968,G968)=1,1,0))</f>
        <v/>
      </c>
      <c r="I968" s="1" t="str">
        <f>IF(D968="","",VLOOKUP(D968,'data source'!$AE$2:$AG$251,3,FALSE))</f>
        <v/>
      </c>
      <c r="J968" s="1" t="str">
        <f>IF(I968="","",IF(COUNTIF($I$14:I968,I968)=1,1,0))</f>
        <v/>
      </c>
    </row>
    <row r="969" spans="1:10" x14ac:dyDescent="0.25">
      <c r="A969" s="10" t="s">
        <v>968</v>
      </c>
      <c r="B969" s="53"/>
      <c r="C969" s="49"/>
      <c r="D969" s="54"/>
      <c r="E969" s="11" t="str">
        <f>IF(D969="","",VLOOKUP(D969,'data source'!$Z$2:$AA$249,2,FALSE))</f>
        <v/>
      </c>
      <c r="F969" s="11" t="str">
        <f>IF(D969="","",VLOOKUP(D969,'data source'!$AB$2:$AC$251,2,FALSE))</f>
        <v/>
      </c>
      <c r="G969" s="12" t="str">
        <f>IF(D969="","",VLOOKUP(D969,'data source'!$AE$2:$AF$251,2,FALSE))</f>
        <v/>
      </c>
      <c r="H969" s="1" t="str">
        <f>IF(G969="","",IF(COUNTIF($G$14:G969,G969)=1,1,0))</f>
        <v/>
      </c>
      <c r="I969" s="1" t="str">
        <f>IF(D969="","",VLOOKUP(D969,'data source'!$AE$2:$AG$251,3,FALSE))</f>
        <v/>
      </c>
      <c r="J969" s="1" t="str">
        <f>IF(I969="","",IF(COUNTIF($I$14:I969,I969)=1,1,0))</f>
        <v/>
      </c>
    </row>
    <row r="970" spans="1:10" x14ac:dyDescent="0.25">
      <c r="A970" s="10" t="s">
        <v>969</v>
      </c>
      <c r="B970" s="53"/>
      <c r="C970" s="49"/>
      <c r="D970" s="54"/>
      <c r="E970" s="11" t="str">
        <f>IF(D970="","",VLOOKUP(D970,'data source'!$Z$2:$AA$249,2,FALSE))</f>
        <v/>
      </c>
      <c r="F970" s="11" t="str">
        <f>IF(D970="","",VLOOKUP(D970,'data source'!$AB$2:$AC$251,2,FALSE))</f>
        <v/>
      </c>
      <c r="G970" s="12" t="str">
        <f>IF(D970="","",VLOOKUP(D970,'data source'!$AE$2:$AF$251,2,FALSE))</f>
        <v/>
      </c>
      <c r="H970" s="1" t="str">
        <f>IF(G970="","",IF(COUNTIF($G$14:G970,G970)=1,1,0))</f>
        <v/>
      </c>
      <c r="I970" s="1" t="str">
        <f>IF(D970="","",VLOOKUP(D970,'data source'!$AE$2:$AG$251,3,FALSE))</f>
        <v/>
      </c>
      <c r="J970" s="1" t="str">
        <f>IF(I970="","",IF(COUNTIF($I$14:I970,I970)=1,1,0))</f>
        <v/>
      </c>
    </row>
    <row r="971" spans="1:10" x14ac:dyDescent="0.25">
      <c r="A971" s="10" t="s">
        <v>970</v>
      </c>
      <c r="B971" s="53"/>
      <c r="C971" s="49"/>
      <c r="D971" s="54"/>
      <c r="E971" s="11" t="str">
        <f>IF(D971="","",VLOOKUP(D971,'data source'!$Z$2:$AA$249,2,FALSE))</f>
        <v/>
      </c>
      <c r="F971" s="11" t="str">
        <f>IF(D971="","",VLOOKUP(D971,'data source'!$AB$2:$AC$251,2,FALSE))</f>
        <v/>
      </c>
      <c r="G971" s="12" t="str">
        <f>IF(D971="","",VLOOKUP(D971,'data source'!$AE$2:$AF$251,2,FALSE))</f>
        <v/>
      </c>
      <c r="H971" s="1" t="str">
        <f>IF(G971="","",IF(COUNTIF($G$14:G971,G971)=1,1,0))</f>
        <v/>
      </c>
      <c r="I971" s="1" t="str">
        <f>IF(D971="","",VLOOKUP(D971,'data source'!$AE$2:$AG$251,3,FALSE))</f>
        <v/>
      </c>
      <c r="J971" s="1" t="str">
        <f>IF(I971="","",IF(COUNTIF($I$14:I971,I971)=1,1,0))</f>
        <v/>
      </c>
    </row>
    <row r="972" spans="1:10" x14ac:dyDescent="0.25">
      <c r="A972" s="10" t="s">
        <v>971</v>
      </c>
      <c r="B972" s="53"/>
      <c r="C972" s="49"/>
      <c r="D972" s="54"/>
      <c r="E972" s="11" t="str">
        <f>IF(D972="","",VLOOKUP(D972,'data source'!$Z$2:$AA$249,2,FALSE))</f>
        <v/>
      </c>
      <c r="F972" s="11" t="str">
        <f>IF(D972="","",VLOOKUP(D972,'data source'!$AB$2:$AC$251,2,FALSE))</f>
        <v/>
      </c>
      <c r="G972" s="12" t="str">
        <f>IF(D972="","",VLOOKUP(D972,'data source'!$AE$2:$AF$251,2,FALSE))</f>
        <v/>
      </c>
      <c r="H972" s="1" t="str">
        <f>IF(G972="","",IF(COUNTIF($G$14:G972,G972)=1,1,0))</f>
        <v/>
      </c>
      <c r="I972" s="1" t="str">
        <f>IF(D972="","",VLOOKUP(D972,'data source'!$AE$2:$AG$251,3,FALSE))</f>
        <v/>
      </c>
      <c r="J972" s="1" t="str">
        <f>IF(I972="","",IF(COUNTIF($I$14:I972,I972)=1,1,0))</f>
        <v/>
      </c>
    </row>
    <row r="973" spans="1:10" x14ac:dyDescent="0.25">
      <c r="A973" s="10" t="s">
        <v>972</v>
      </c>
      <c r="B973" s="53"/>
      <c r="C973" s="49"/>
      <c r="D973" s="54"/>
      <c r="E973" s="11" t="str">
        <f>IF(D973="","",VLOOKUP(D973,'data source'!$Z$2:$AA$249,2,FALSE))</f>
        <v/>
      </c>
      <c r="F973" s="11" t="str">
        <f>IF(D973="","",VLOOKUP(D973,'data source'!$AB$2:$AC$251,2,FALSE))</f>
        <v/>
      </c>
      <c r="G973" s="12" t="str">
        <f>IF(D973="","",VLOOKUP(D973,'data source'!$AE$2:$AF$251,2,FALSE))</f>
        <v/>
      </c>
      <c r="H973" s="1" t="str">
        <f>IF(G973="","",IF(COUNTIF($G$14:G973,G973)=1,1,0))</f>
        <v/>
      </c>
      <c r="I973" s="1" t="str">
        <f>IF(D973="","",VLOOKUP(D973,'data source'!$AE$2:$AG$251,3,FALSE))</f>
        <v/>
      </c>
      <c r="J973" s="1" t="str">
        <f>IF(I973="","",IF(COUNTIF($I$14:I973,I973)=1,1,0))</f>
        <v/>
      </c>
    </row>
    <row r="974" spans="1:10" x14ac:dyDescent="0.25">
      <c r="A974" s="10" t="s">
        <v>973</v>
      </c>
      <c r="B974" s="53"/>
      <c r="C974" s="49"/>
      <c r="D974" s="54"/>
      <c r="E974" s="11" t="str">
        <f>IF(D974="","",VLOOKUP(D974,'data source'!$Z$2:$AA$249,2,FALSE))</f>
        <v/>
      </c>
      <c r="F974" s="11" t="str">
        <f>IF(D974="","",VLOOKUP(D974,'data source'!$AB$2:$AC$251,2,FALSE))</f>
        <v/>
      </c>
      <c r="G974" s="12" t="str">
        <f>IF(D974="","",VLOOKUP(D974,'data source'!$AE$2:$AF$251,2,FALSE))</f>
        <v/>
      </c>
      <c r="H974" s="1" t="str">
        <f>IF(G974="","",IF(COUNTIF($G$14:G974,G974)=1,1,0))</f>
        <v/>
      </c>
      <c r="I974" s="1" t="str">
        <f>IF(D974="","",VLOOKUP(D974,'data source'!$AE$2:$AG$251,3,FALSE))</f>
        <v/>
      </c>
      <c r="J974" s="1" t="str">
        <f>IF(I974="","",IF(COUNTIF($I$14:I974,I974)=1,1,0))</f>
        <v/>
      </c>
    </row>
    <row r="975" spans="1:10" x14ac:dyDescent="0.25">
      <c r="A975" s="10" t="s">
        <v>974</v>
      </c>
      <c r="B975" s="53"/>
      <c r="C975" s="49"/>
      <c r="D975" s="54"/>
      <c r="E975" s="11" t="str">
        <f>IF(D975="","",VLOOKUP(D975,'data source'!$Z$2:$AA$249,2,FALSE))</f>
        <v/>
      </c>
      <c r="F975" s="11" t="str">
        <f>IF(D975="","",VLOOKUP(D975,'data source'!$AB$2:$AC$251,2,FALSE))</f>
        <v/>
      </c>
      <c r="G975" s="12" t="str">
        <f>IF(D975="","",VLOOKUP(D975,'data source'!$AE$2:$AF$251,2,FALSE))</f>
        <v/>
      </c>
      <c r="H975" s="1" t="str">
        <f>IF(G975="","",IF(COUNTIF($G$14:G975,G975)=1,1,0))</f>
        <v/>
      </c>
      <c r="I975" s="1" t="str">
        <f>IF(D975="","",VLOOKUP(D975,'data source'!$AE$2:$AG$251,3,FALSE))</f>
        <v/>
      </c>
      <c r="J975" s="1" t="str">
        <f>IF(I975="","",IF(COUNTIF($I$14:I975,I975)=1,1,0))</f>
        <v/>
      </c>
    </row>
    <row r="976" spans="1:10" x14ac:dyDescent="0.25">
      <c r="A976" s="10" t="s">
        <v>975</v>
      </c>
      <c r="B976" s="53"/>
      <c r="C976" s="49"/>
      <c r="D976" s="54"/>
      <c r="E976" s="11" t="str">
        <f>IF(D976="","",VLOOKUP(D976,'data source'!$Z$2:$AA$249,2,FALSE))</f>
        <v/>
      </c>
      <c r="F976" s="11" t="str">
        <f>IF(D976="","",VLOOKUP(D976,'data source'!$AB$2:$AC$251,2,FALSE))</f>
        <v/>
      </c>
      <c r="G976" s="12" t="str">
        <f>IF(D976="","",VLOOKUP(D976,'data source'!$AE$2:$AF$251,2,FALSE))</f>
        <v/>
      </c>
      <c r="H976" s="1" t="str">
        <f>IF(G976="","",IF(COUNTIF($G$14:G976,G976)=1,1,0))</f>
        <v/>
      </c>
      <c r="I976" s="1" t="str">
        <f>IF(D976="","",VLOOKUP(D976,'data source'!$AE$2:$AG$251,3,FALSE))</f>
        <v/>
      </c>
      <c r="J976" s="1" t="str">
        <f>IF(I976="","",IF(COUNTIF($I$14:I976,I976)=1,1,0))</f>
        <v/>
      </c>
    </row>
    <row r="977" spans="1:10" x14ac:dyDescent="0.25">
      <c r="A977" s="10" t="s">
        <v>976</v>
      </c>
      <c r="B977" s="53"/>
      <c r="C977" s="49"/>
      <c r="D977" s="54"/>
      <c r="E977" s="11" t="str">
        <f>IF(D977="","",VLOOKUP(D977,'data source'!$Z$2:$AA$249,2,FALSE))</f>
        <v/>
      </c>
      <c r="F977" s="11" t="str">
        <f>IF(D977="","",VLOOKUP(D977,'data source'!$AB$2:$AC$251,2,FALSE))</f>
        <v/>
      </c>
      <c r="G977" s="12" t="str">
        <f>IF(D977="","",VLOOKUP(D977,'data source'!$AE$2:$AF$251,2,FALSE))</f>
        <v/>
      </c>
      <c r="H977" s="1" t="str">
        <f>IF(G977="","",IF(COUNTIF($G$14:G977,G977)=1,1,0))</f>
        <v/>
      </c>
      <c r="I977" s="1" t="str">
        <f>IF(D977="","",VLOOKUP(D977,'data source'!$AE$2:$AG$251,3,FALSE))</f>
        <v/>
      </c>
      <c r="J977" s="1" t="str">
        <f>IF(I977="","",IF(COUNTIF($I$14:I977,I977)=1,1,0))</f>
        <v/>
      </c>
    </row>
    <row r="978" spans="1:10" x14ac:dyDescent="0.25">
      <c r="A978" s="10" t="s">
        <v>977</v>
      </c>
      <c r="B978" s="53"/>
      <c r="C978" s="49"/>
      <c r="D978" s="54"/>
      <c r="E978" s="11" t="str">
        <f>IF(D978="","",VLOOKUP(D978,'data source'!$Z$2:$AA$249,2,FALSE))</f>
        <v/>
      </c>
      <c r="F978" s="11" t="str">
        <f>IF(D978="","",VLOOKUP(D978,'data source'!$AB$2:$AC$251,2,FALSE))</f>
        <v/>
      </c>
      <c r="G978" s="12" t="str">
        <f>IF(D978="","",VLOOKUP(D978,'data source'!$AE$2:$AF$251,2,FALSE))</f>
        <v/>
      </c>
      <c r="H978" s="1" t="str">
        <f>IF(G978="","",IF(COUNTIF($G$14:G978,G978)=1,1,0))</f>
        <v/>
      </c>
      <c r="I978" s="1" t="str">
        <f>IF(D978="","",VLOOKUP(D978,'data source'!$AE$2:$AG$251,3,FALSE))</f>
        <v/>
      </c>
      <c r="J978" s="1" t="str">
        <f>IF(I978="","",IF(COUNTIF($I$14:I978,I978)=1,1,0))</f>
        <v/>
      </c>
    </row>
    <row r="979" spans="1:10" x14ac:dyDescent="0.25">
      <c r="A979" s="10" t="s">
        <v>978</v>
      </c>
      <c r="B979" s="53"/>
      <c r="C979" s="49"/>
      <c r="D979" s="54"/>
      <c r="E979" s="11" t="str">
        <f>IF(D979="","",VLOOKUP(D979,'data source'!$Z$2:$AA$249,2,FALSE))</f>
        <v/>
      </c>
      <c r="F979" s="11" t="str">
        <f>IF(D979="","",VLOOKUP(D979,'data source'!$AB$2:$AC$251,2,FALSE))</f>
        <v/>
      </c>
      <c r="G979" s="12" t="str">
        <f>IF(D979="","",VLOOKUP(D979,'data source'!$AE$2:$AF$251,2,FALSE))</f>
        <v/>
      </c>
      <c r="H979" s="1" t="str">
        <f>IF(G979="","",IF(COUNTIF($G$14:G979,G979)=1,1,0))</f>
        <v/>
      </c>
      <c r="I979" s="1" t="str">
        <f>IF(D979="","",VLOOKUP(D979,'data source'!$AE$2:$AG$251,3,FALSE))</f>
        <v/>
      </c>
      <c r="J979" s="1" t="str">
        <f>IF(I979="","",IF(COUNTIF($I$14:I979,I979)=1,1,0))</f>
        <v/>
      </c>
    </row>
    <row r="980" spans="1:10" x14ac:dyDescent="0.25">
      <c r="A980" s="10" t="s">
        <v>979</v>
      </c>
      <c r="B980" s="53"/>
      <c r="C980" s="49"/>
      <c r="D980" s="54"/>
      <c r="E980" s="11" t="str">
        <f>IF(D980="","",VLOOKUP(D980,'data source'!$Z$2:$AA$249,2,FALSE))</f>
        <v/>
      </c>
      <c r="F980" s="11" t="str">
        <f>IF(D980="","",VLOOKUP(D980,'data source'!$AB$2:$AC$251,2,FALSE))</f>
        <v/>
      </c>
      <c r="G980" s="12" t="str">
        <f>IF(D980="","",VLOOKUP(D980,'data source'!$AE$2:$AF$251,2,FALSE))</f>
        <v/>
      </c>
      <c r="H980" s="1" t="str">
        <f>IF(G980="","",IF(COUNTIF($G$14:G980,G980)=1,1,0))</f>
        <v/>
      </c>
      <c r="I980" s="1" t="str">
        <f>IF(D980="","",VLOOKUP(D980,'data source'!$AE$2:$AG$251,3,FALSE))</f>
        <v/>
      </c>
      <c r="J980" s="1" t="str">
        <f>IF(I980="","",IF(COUNTIF($I$14:I980,I980)=1,1,0))</f>
        <v/>
      </c>
    </row>
    <row r="981" spans="1:10" x14ac:dyDescent="0.25">
      <c r="A981" s="10" t="s">
        <v>980</v>
      </c>
      <c r="B981" s="53"/>
      <c r="C981" s="49"/>
      <c r="D981" s="54"/>
      <c r="E981" s="11" t="str">
        <f>IF(D981="","",VLOOKUP(D981,'data source'!$Z$2:$AA$249,2,FALSE))</f>
        <v/>
      </c>
      <c r="F981" s="11" t="str">
        <f>IF(D981="","",VLOOKUP(D981,'data source'!$AB$2:$AC$251,2,FALSE))</f>
        <v/>
      </c>
      <c r="G981" s="12" t="str">
        <f>IF(D981="","",VLOOKUP(D981,'data source'!$AE$2:$AF$251,2,FALSE))</f>
        <v/>
      </c>
      <c r="H981" s="1" t="str">
        <f>IF(G981="","",IF(COUNTIF($G$14:G981,G981)=1,1,0))</f>
        <v/>
      </c>
      <c r="I981" s="1" t="str">
        <f>IF(D981="","",VLOOKUP(D981,'data source'!$AE$2:$AG$251,3,FALSE))</f>
        <v/>
      </c>
      <c r="J981" s="1" t="str">
        <f>IF(I981="","",IF(COUNTIF($I$14:I981,I981)=1,1,0))</f>
        <v/>
      </c>
    </row>
    <row r="982" spans="1:10" x14ac:dyDescent="0.25">
      <c r="A982" s="10" t="s">
        <v>981</v>
      </c>
      <c r="B982" s="53"/>
      <c r="C982" s="49"/>
      <c r="D982" s="54"/>
      <c r="E982" s="11" t="str">
        <f>IF(D982="","",VLOOKUP(D982,'data source'!$Z$2:$AA$249,2,FALSE))</f>
        <v/>
      </c>
      <c r="F982" s="11" t="str">
        <f>IF(D982="","",VLOOKUP(D982,'data source'!$AB$2:$AC$251,2,FALSE))</f>
        <v/>
      </c>
      <c r="G982" s="12" t="str">
        <f>IF(D982="","",VLOOKUP(D982,'data source'!$AE$2:$AF$251,2,FALSE))</f>
        <v/>
      </c>
      <c r="H982" s="1" t="str">
        <f>IF(G982="","",IF(COUNTIF($G$14:G982,G982)=1,1,0))</f>
        <v/>
      </c>
      <c r="I982" s="1" t="str">
        <f>IF(D982="","",VLOOKUP(D982,'data source'!$AE$2:$AG$251,3,FALSE))</f>
        <v/>
      </c>
      <c r="J982" s="1" t="str">
        <f>IF(I982="","",IF(COUNTIF($I$14:I982,I982)=1,1,0))</f>
        <v/>
      </c>
    </row>
    <row r="983" spans="1:10" x14ac:dyDescent="0.25">
      <c r="A983" s="10" t="s">
        <v>982</v>
      </c>
      <c r="B983" s="53"/>
      <c r="C983" s="49"/>
      <c r="D983" s="54"/>
      <c r="E983" s="11" t="str">
        <f>IF(D983="","",VLOOKUP(D983,'data source'!$Z$2:$AA$249,2,FALSE))</f>
        <v/>
      </c>
      <c r="F983" s="11" t="str">
        <f>IF(D983="","",VLOOKUP(D983,'data source'!$AB$2:$AC$251,2,FALSE))</f>
        <v/>
      </c>
      <c r="G983" s="12" t="str">
        <f>IF(D983="","",VLOOKUP(D983,'data source'!$AE$2:$AF$251,2,FALSE))</f>
        <v/>
      </c>
      <c r="H983" s="1" t="str">
        <f>IF(G983="","",IF(COUNTIF($G$14:G983,G983)=1,1,0))</f>
        <v/>
      </c>
      <c r="I983" s="1" t="str">
        <f>IF(D983="","",VLOOKUP(D983,'data source'!$AE$2:$AG$251,3,FALSE))</f>
        <v/>
      </c>
      <c r="J983" s="1" t="str">
        <f>IF(I983="","",IF(COUNTIF($I$14:I983,I983)=1,1,0))</f>
        <v/>
      </c>
    </row>
    <row r="984" spans="1:10" x14ac:dyDescent="0.25">
      <c r="A984" s="10" t="s">
        <v>983</v>
      </c>
      <c r="B984" s="53"/>
      <c r="C984" s="49"/>
      <c r="D984" s="54"/>
      <c r="E984" s="11" t="str">
        <f>IF(D984="","",VLOOKUP(D984,'data source'!$Z$2:$AA$249,2,FALSE))</f>
        <v/>
      </c>
      <c r="F984" s="11" t="str">
        <f>IF(D984="","",VLOOKUP(D984,'data source'!$AB$2:$AC$251,2,FALSE))</f>
        <v/>
      </c>
      <c r="G984" s="12" t="str">
        <f>IF(D984="","",VLOOKUP(D984,'data source'!$AE$2:$AF$251,2,FALSE))</f>
        <v/>
      </c>
      <c r="H984" s="1" t="str">
        <f>IF(G984="","",IF(COUNTIF($G$14:G984,G984)=1,1,0))</f>
        <v/>
      </c>
      <c r="I984" s="1" t="str">
        <f>IF(D984="","",VLOOKUP(D984,'data source'!$AE$2:$AG$251,3,FALSE))</f>
        <v/>
      </c>
      <c r="J984" s="1" t="str">
        <f>IF(I984="","",IF(COUNTIF($I$14:I984,I984)=1,1,0))</f>
        <v/>
      </c>
    </row>
    <row r="985" spans="1:10" x14ac:dyDescent="0.25">
      <c r="A985" s="10" t="s">
        <v>984</v>
      </c>
      <c r="B985" s="53"/>
      <c r="C985" s="49"/>
      <c r="D985" s="54"/>
      <c r="E985" s="11" t="str">
        <f>IF(D985="","",VLOOKUP(D985,'data source'!$Z$2:$AA$249,2,FALSE))</f>
        <v/>
      </c>
      <c r="F985" s="11" t="str">
        <f>IF(D985="","",VLOOKUP(D985,'data source'!$AB$2:$AC$251,2,FALSE))</f>
        <v/>
      </c>
      <c r="G985" s="12" t="str">
        <f>IF(D985="","",VLOOKUP(D985,'data source'!$AE$2:$AF$251,2,FALSE))</f>
        <v/>
      </c>
      <c r="H985" s="1" t="str">
        <f>IF(G985="","",IF(COUNTIF($G$14:G985,G985)=1,1,0))</f>
        <v/>
      </c>
      <c r="I985" s="1" t="str">
        <f>IF(D985="","",VLOOKUP(D985,'data source'!$AE$2:$AG$251,3,FALSE))</f>
        <v/>
      </c>
      <c r="J985" s="1" t="str">
        <f>IF(I985="","",IF(COUNTIF($I$14:I985,I985)=1,1,0))</f>
        <v/>
      </c>
    </row>
    <row r="986" spans="1:10" x14ac:dyDescent="0.25">
      <c r="A986" s="10" t="s">
        <v>985</v>
      </c>
      <c r="B986" s="53"/>
      <c r="C986" s="49"/>
      <c r="D986" s="54"/>
      <c r="E986" s="11" t="str">
        <f>IF(D986="","",VLOOKUP(D986,'data source'!$Z$2:$AA$249,2,FALSE))</f>
        <v/>
      </c>
      <c r="F986" s="11" t="str">
        <f>IF(D986="","",VLOOKUP(D986,'data source'!$AB$2:$AC$251,2,FALSE))</f>
        <v/>
      </c>
      <c r="G986" s="12" t="str">
        <f>IF(D986="","",VLOOKUP(D986,'data source'!$AE$2:$AF$251,2,FALSE))</f>
        <v/>
      </c>
      <c r="H986" s="1" t="str">
        <f>IF(G986="","",IF(COUNTIF($G$14:G986,G986)=1,1,0))</f>
        <v/>
      </c>
      <c r="I986" s="1" t="str">
        <f>IF(D986="","",VLOOKUP(D986,'data source'!$AE$2:$AG$251,3,FALSE))</f>
        <v/>
      </c>
      <c r="J986" s="1" t="str">
        <f>IF(I986="","",IF(COUNTIF($I$14:I986,I986)=1,1,0))</f>
        <v/>
      </c>
    </row>
    <row r="987" spans="1:10" x14ac:dyDescent="0.25">
      <c r="A987" s="10" t="s">
        <v>986</v>
      </c>
      <c r="B987" s="53"/>
      <c r="C987" s="49"/>
      <c r="D987" s="54"/>
      <c r="E987" s="11" t="str">
        <f>IF(D987="","",VLOOKUP(D987,'data source'!$Z$2:$AA$249,2,FALSE))</f>
        <v/>
      </c>
      <c r="F987" s="11" t="str">
        <f>IF(D987="","",VLOOKUP(D987,'data source'!$AB$2:$AC$251,2,FALSE))</f>
        <v/>
      </c>
      <c r="G987" s="12" t="str">
        <f>IF(D987="","",VLOOKUP(D987,'data source'!$AE$2:$AF$251,2,FALSE))</f>
        <v/>
      </c>
      <c r="H987" s="1" t="str">
        <f>IF(G987="","",IF(COUNTIF($G$14:G987,G987)=1,1,0))</f>
        <v/>
      </c>
      <c r="I987" s="1" t="str">
        <f>IF(D987="","",VLOOKUP(D987,'data source'!$AE$2:$AG$251,3,FALSE))</f>
        <v/>
      </c>
      <c r="J987" s="1" t="str">
        <f>IF(I987="","",IF(COUNTIF($I$14:I987,I987)=1,1,0))</f>
        <v/>
      </c>
    </row>
    <row r="988" spans="1:10" x14ac:dyDescent="0.25">
      <c r="A988" s="10" t="s">
        <v>987</v>
      </c>
      <c r="B988" s="53"/>
      <c r="C988" s="49"/>
      <c r="D988" s="54"/>
      <c r="E988" s="11" t="str">
        <f>IF(D988="","",VLOOKUP(D988,'data source'!$Z$2:$AA$249,2,FALSE))</f>
        <v/>
      </c>
      <c r="F988" s="11" t="str">
        <f>IF(D988="","",VLOOKUP(D988,'data source'!$AB$2:$AC$251,2,FALSE))</f>
        <v/>
      </c>
      <c r="G988" s="12" t="str">
        <f>IF(D988="","",VLOOKUP(D988,'data source'!$AE$2:$AF$251,2,FALSE))</f>
        <v/>
      </c>
      <c r="H988" s="1" t="str">
        <f>IF(G988="","",IF(COUNTIF($G$14:G988,G988)=1,1,0))</f>
        <v/>
      </c>
      <c r="I988" s="1" t="str">
        <f>IF(D988="","",VLOOKUP(D988,'data source'!$AE$2:$AG$251,3,FALSE))</f>
        <v/>
      </c>
      <c r="J988" s="1" t="str">
        <f>IF(I988="","",IF(COUNTIF($I$14:I988,I988)=1,1,0))</f>
        <v/>
      </c>
    </row>
    <row r="989" spans="1:10" x14ac:dyDescent="0.25">
      <c r="A989" s="10" t="s">
        <v>988</v>
      </c>
      <c r="B989" s="53"/>
      <c r="C989" s="49"/>
      <c r="D989" s="54"/>
      <c r="E989" s="11" t="str">
        <f>IF(D989="","",VLOOKUP(D989,'data source'!$Z$2:$AA$249,2,FALSE))</f>
        <v/>
      </c>
      <c r="F989" s="11" t="str">
        <f>IF(D989="","",VLOOKUP(D989,'data source'!$AB$2:$AC$251,2,FALSE))</f>
        <v/>
      </c>
      <c r="G989" s="12" t="str">
        <f>IF(D989="","",VLOOKUP(D989,'data source'!$AE$2:$AF$251,2,FALSE))</f>
        <v/>
      </c>
      <c r="H989" s="1" t="str">
        <f>IF(G989="","",IF(COUNTIF($G$14:G989,G989)=1,1,0))</f>
        <v/>
      </c>
      <c r="I989" s="1" t="str">
        <f>IF(D989="","",VLOOKUP(D989,'data source'!$AE$2:$AG$251,3,FALSE))</f>
        <v/>
      </c>
      <c r="J989" s="1" t="str">
        <f>IF(I989="","",IF(COUNTIF($I$14:I989,I989)=1,1,0))</f>
        <v/>
      </c>
    </row>
    <row r="990" spans="1:10" x14ac:dyDescent="0.25">
      <c r="A990" s="10" t="s">
        <v>989</v>
      </c>
      <c r="B990" s="53"/>
      <c r="C990" s="49"/>
      <c r="D990" s="54"/>
      <c r="E990" s="11" t="str">
        <f>IF(D990="","",VLOOKUP(D990,'data source'!$Z$2:$AA$249,2,FALSE))</f>
        <v/>
      </c>
      <c r="F990" s="11" t="str">
        <f>IF(D990="","",VLOOKUP(D990,'data source'!$AB$2:$AC$251,2,FALSE))</f>
        <v/>
      </c>
      <c r="G990" s="12" t="str">
        <f>IF(D990="","",VLOOKUP(D990,'data source'!$AE$2:$AF$251,2,FALSE))</f>
        <v/>
      </c>
      <c r="H990" s="1" t="str">
        <f>IF(G990="","",IF(COUNTIF($G$14:G990,G990)=1,1,0))</f>
        <v/>
      </c>
      <c r="I990" s="1" t="str">
        <f>IF(D990="","",VLOOKUP(D990,'data source'!$AE$2:$AG$251,3,FALSE))</f>
        <v/>
      </c>
      <c r="J990" s="1" t="str">
        <f>IF(I990="","",IF(COUNTIF($I$14:I990,I990)=1,1,0))</f>
        <v/>
      </c>
    </row>
    <row r="991" spans="1:10" x14ac:dyDescent="0.25">
      <c r="A991" s="10" t="s">
        <v>990</v>
      </c>
      <c r="B991" s="53"/>
      <c r="C991" s="49"/>
      <c r="D991" s="54"/>
      <c r="E991" s="11" t="str">
        <f>IF(D991="","",VLOOKUP(D991,'data source'!$Z$2:$AA$249,2,FALSE))</f>
        <v/>
      </c>
      <c r="F991" s="11" t="str">
        <f>IF(D991="","",VLOOKUP(D991,'data source'!$AB$2:$AC$251,2,FALSE))</f>
        <v/>
      </c>
      <c r="G991" s="12" t="str">
        <f>IF(D991="","",VLOOKUP(D991,'data source'!$AE$2:$AF$251,2,FALSE))</f>
        <v/>
      </c>
      <c r="H991" s="1" t="str">
        <f>IF(G991="","",IF(COUNTIF($G$14:G991,G991)=1,1,0))</f>
        <v/>
      </c>
      <c r="I991" s="1" t="str">
        <f>IF(D991="","",VLOOKUP(D991,'data source'!$AE$2:$AG$251,3,FALSE))</f>
        <v/>
      </c>
      <c r="J991" s="1" t="str">
        <f>IF(I991="","",IF(COUNTIF($I$14:I991,I991)=1,1,0))</f>
        <v/>
      </c>
    </row>
    <row r="992" spans="1:10" x14ac:dyDescent="0.25">
      <c r="A992" s="10" t="s">
        <v>991</v>
      </c>
      <c r="B992" s="53"/>
      <c r="C992" s="49"/>
      <c r="D992" s="54"/>
      <c r="E992" s="11" t="str">
        <f>IF(D992="","",VLOOKUP(D992,'data source'!$Z$2:$AA$249,2,FALSE))</f>
        <v/>
      </c>
      <c r="F992" s="11" t="str">
        <f>IF(D992="","",VLOOKUP(D992,'data source'!$AB$2:$AC$251,2,FALSE))</f>
        <v/>
      </c>
      <c r="G992" s="12" t="str">
        <f>IF(D992="","",VLOOKUP(D992,'data source'!$AE$2:$AF$251,2,FALSE))</f>
        <v/>
      </c>
      <c r="H992" s="1" t="str">
        <f>IF(G992="","",IF(COUNTIF($G$14:G992,G992)=1,1,0))</f>
        <v/>
      </c>
      <c r="I992" s="1" t="str">
        <f>IF(D992="","",VLOOKUP(D992,'data source'!$AE$2:$AG$251,3,FALSE))</f>
        <v/>
      </c>
      <c r="J992" s="1" t="str">
        <f>IF(I992="","",IF(COUNTIF($I$14:I992,I992)=1,1,0))</f>
        <v/>
      </c>
    </row>
    <row r="993" spans="1:10" x14ac:dyDescent="0.25">
      <c r="A993" s="10" t="s">
        <v>992</v>
      </c>
      <c r="B993" s="53"/>
      <c r="C993" s="49"/>
      <c r="D993" s="54"/>
      <c r="E993" s="11" t="str">
        <f>IF(D993="","",VLOOKUP(D993,'data source'!$Z$2:$AA$249,2,FALSE))</f>
        <v/>
      </c>
      <c r="F993" s="11" t="str">
        <f>IF(D993="","",VLOOKUP(D993,'data source'!$AB$2:$AC$251,2,FALSE))</f>
        <v/>
      </c>
      <c r="G993" s="12" t="str">
        <f>IF(D993="","",VLOOKUP(D993,'data source'!$AE$2:$AF$251,2,FALSE))</f>
        <v/>
      </c>
      <c r="H993" s="1" t="str">
        <f>IF(G993="","",IF(COUNTIF($G$14:G993,G993)=1,1,0))</f>
        <v/>
      </c>
      <c r="I993" s="1" t="str">
        <f>IF(D993="","",VLOOKUP(D993,'data source'!$AE$2:$AG$251,3,FALSE))</f>
        <v/>
      </c>
      <c r="J993" s="1" t="str">
        <f>IF(I993="","",IF(COUNTIF($I$14:I993,I993)=1,1,0))</f>
        <v/>
      </c>
    </row>
    <row r="994" spans="1:10" x14ac:dyDescent="0.25">
      <c r="A994" s="10" t="s">
        <v>993</v>
      </c>
      <c r="B994" s="53"/>
      <c r="C994" s="49"/>
      <c r="D994" s="54"/>
      <c r="E994" s="11" t="str">
        <f>IF(D994="","",VLOOKUP(D994,'data source'!$Z$2:$AA$249,2,FALSE))</f>
        <v/>
      </c>
      <c r="F994" s="11" t="str">
        <f>IF(D994="","",VLOOKUP(D994,'data source'!$AB$2:$AC$251,2,FALSE))</f>
        <v/>
      </c>
      <c r="G994" s="12" t="str">
        <f>IF(D994="","",VLOOKUP(D994,'data source'!$AE$2:$AF$251,2,FALSE))</f>
        <v/>
      </c>
      <c r="H994" s="1" t="str">
        <f>IF(G994="","",IF(COUNTIF($G$14:G994,G994)=1,1,0))</f>
        <v/>
      </c>
      <c r="I994" s="1" t="str">
        <f>IF(D994="","",VLOOKUP(D994,'data source'!$AE$2:$AG$251,3,FALSE))</f>
        <v/>
      </c>
      <c r="J994" s="1" t="str">
        <f>IF(I994="","",IF(COUNTIF($I$14:I994,I994)=1,1,0))</f>
        <v/>
      </c>
    </row>
    <row r="995" spans="1:10" x14ac:dyDescent="0.25">
      <c r="A995" s="10" t="s">
        <v>994</v>
      </c>
      <c r="B995" s="53"/>
      <c r="C995" s="49"/>
      <c r="D995" s="54"/>
      <c r="E995" s="11" t="str">
        <f>IF(D995="","",VLOOKUP(D995,'data source'!$Z$2:$AA$249,2,FALSE))</f>
        <v/>
      </c>
      <c r="F995" s="11" t="str">
        <f>IF(D995="","",VLOOKUP(D995,'data source'!$AB$2:$AC$251,2,FALSE))</f>
        <v/>
      </c>
      <c r="G995" s="12" t="str">
        <f>IF(D995="","",VLOOKUP(D995,'data source'!$AE$2:$AF$251,2,FALSE))</f>
        <v/>
      </c>
      <c r="H995" s="1" t="str">
        <f>IF(G995="","",IF(COUNTIF($G$14:G995,G995)=1,1,0))</f>
        <v/>
      </c>
      <c r="I995" s="1" t="str">
        <f>IF(D995="","",VLOOKUP(D995,'data source'!$AE$2:$AG$251,3,FALSE))</f>
        <v/>
      </c>
      <c r="J995" s="1" t="str">
        <f>IF(I995="","",IF(COUNTIF($I$14:I995,I995)=1,1,0))</f>
        <v/>
      </c>
    </row>
    <row r="996" spans="1:10" x14ac:dyDescent="0.25">
      <c r="A996" s="10" t="s">
        <v>995</v>
      </c>
      <c r="B996" s="53"/>
      <c r="C996" s="49"/>
      <c r="D996" s="54"/>
      <c r="E996" s="11" t="str">
        <f>IF(D996="","",VLOOKUP(D996,'data source'!$Z$2:$AA$249,2,FALSE))</f>
        <v/>
      </c>
      <c r="F996" s="11" t="str">
        <f>IF(D996="","",VLOOKUP(D996,'data source'!$AB$2:$AC$251,2,FALSE))</f>
        <v/>
      </c>
      <c r="G996" s="12" t="str">
        <f>IF(D996="","",VLOOKUP(D996,'data source'!$AE$2:$AF$251,2,FALSE))</f>
        <v/>
      </c>
      <c r="H996" s="1" t="str">
        <f>IF(G996="","",IF(COUNTIF($G$14:G996,G996)=1,1,0))</f>
        <v/>
      </c>
      <c r="I996" s="1" t="str">
        <f>IF(D996="","",VLOOKUP(D996,'data source'!$AE$2:$AG$251,3,FALSE))</f>
        <v/>
      </c>
      <c r="J996" s="1" t="str">
        <f>IF(I996="","",IF(COUNTIF($I$14:I996,I996)=1,1,0))</f>
        <v/>
      </c>
    </row>
    <row r="997" spans="1:10" x14ac:dyDescent="0.25">
      <c r="A997" s="10" t="s">
        <v>996</v>
      </c>
      <c r="B997" s="53"/>
      <c r="C997" s="49"/>
      <c r="D997" s="54"/>
      <c r="E997" s="11" t="str">
        <f>IF(D997="","",VLOOKUP(D997,'data source'!$Z$2:$AA$249,2,FALSE))</f>
        <v/>
      </c>
      <c r="F997" s="11" t="str">
        <f>IF(D997="","",VLOOKUP(D997,'data source'!$AB$2:$AC$251,2,FALSE))</f>
        <v/>
      </c>
      <c r="G997" s="12" t="str">
        <f>IF(D997="","",VLOOKUP(D997,'data source'!$AE$2:$AF$251,2,FALSE))</f>
        <v/>
      </c>
      <c r="H997" s="1" t="str">
        <f>IF(G997="","",IF(COUNTIF($G$14:G997,G997)=1,1,0))</f>
        <v/>
      </c>
      <c r="I997" s="1" t="str">
        <f>IF(D997="","",VLOOKUP(D997,'data source'!$AE$2:$AG$251,3,FALSE))</f>
        <v/>
      </c>
      <c r="J997" s="1" t="str">
        <f>IF(I997="","",IF(COUNTIF($I$14:I997,I997)=1,1,0))</f>
        <v/>
      </c>
    </row>
    <row r="998" spans="1:10" x14ac:dyDescent="0.25">
      <c r="A998" s="10" t="s">
        <v>997</v>
      </c>
      <c r="B998" s="53"/>
      <c r="C998" s="49"/>
      <c r="D998" s="54"/>
      <c r="E998" s="11" t="str">
        <f>IF(D998="","",VLOOKUP(D998,'data source'!$Z$2:$AA$249,2,FALSE))</f>
        <v/>
      </c>
      <c r="F998" s="11" t="str">
        <f>IF(D998="","",VLOOKUP(D998,'data source'!$AB$2:$AC$251,2,FALSE))</f>
        <v/>
      </c>
      <c r="G998" s="12" t="str">
        <f>IF(D998="","",VLOOKUP(D998,'data source'!$AE$2:$AF$251,2,FALSE))</f>
        <v/>
      </c>
      <c r="H998" s="1" t="str">
        <f>IF(G998="","",IF(COUNTIF($G$14:G998,G998)=1,1,0))</f>
        <v/>
      </c>
      <c r="I998" s="1" t="str">
        <f>IF(D998="","",VLOOKUP(D998,'data source'!$AE$2:$AG$251,3,FALSE))</f>
        <v/>
      </c>
      <c r="J998" s="1" t="str">
        <f>IF(I998="","",IF(COUNTIF($I$14:I998,I998)=1,1,0))</f>
        <v/>
      </c>
    </row>
    <row r="999" spans="1:10" x14ac:dyDescent="0.25">
      <c r="A999" s="10" t="s">
        <v>998</v>
      </c>
      <c r="B999" s="53"/>
      <c r="C999" s="49"/>
      <c r="D999" s="54"/>
      <c r="E999" s="11" t="str">
        <f>IF(D999="","",VLOOKUP(D999,'data source'!$Z$2:$AA$249,2,FALSE))</f>
        <v/>
      </c>
      <c r="F999" s="11" t="str">
        <f>IF(D999="","",VLOOKUP(D999,'data source'!$AB$2:$AC$251,2,FALSE))</f>
        <v/>
      </c>
      <c r="G999" s="12" t="str">
        <f>IF(D999="","",VLOOKUP(D999,'data source'!$AE$2:$AF$251,2,FALSE))</f>
        <v/>
      </c>
      <c r="H999" s="1" t="str">
        <f>IF(G999="","",IF(COUNTIF($G$14:G999,G999)=1,1,0))</f>
        <v/>
      </c>
      <c r="I999" s="1" t="str">
        <f>IF(D999="","",VLOOKUP(D999,'data source'!$AE$2:$AG$251,3,FALSE))</f>
        <v/>
      </c>
      <c r="J999" s="1" t="str">
        <f>IF(I999="","",IF(COUNTIF($I$14:I999,I999)=1,1,0))</f>
        <v/>
      </c>
    </row>
    <row r="1000" spans="1:10" x14ac:dyDescent="0.25">
      <c r="A1000" s="10" t="s">
        <v>999</v>
      </c>
      <c r="B1000" s="53"/>
      <c r="C1000" s="49"/>
      <c r="D1000" s="54"/>
      <c r="E1000" s="11" t="str">
        <f>IF(D1000="","",VLOOKUP(D1000,'data source'!$Z$2:$AA$249,2,FALSE))</f>
        <v/>
      </c>
      <c r="F1000" s="11" t="str">
        <f>IF(D1000="","",VLOOKUP(D1000,'data source'!$AB$2:$AC$251,2,FALSE))</f>
        <v/>
      </c>
      <c r="G1000" s="12" t="str">
        <f>IF(D1000="","",VLOOKUP(D1000,'data source'!$AE$2:$AF$251,2,FALSE))</f>
        <v/>
      </c>
      <c r="H1000" s="1" t="str">
        <f>IF(G1000="","",IF(COUNTIF($G$14:G1000,G1000)=1,1,0))</f>
        <v/>
      </c>
      <c r="I1000" s="1" t="str">
        <f>IF(D1000="","",VLOOKUP(D1000,'data source'!$AE$2:$AG$251,3,FALSE))</f>
        <v/>
      </c>
      <c r="J1000" s="1" t="str">
        <f>IF(I1000="","",IF(COUNTIF($I$14:I1000,I1000)=1,1,0))</f>
        <v/>
      </c>
    </row>
    <row r="1001" spans="1:10" x14ac:dyDescent="0.25">
      <c r="A1001" s="10" t="s">
        <v>1000</v>
      </c>
      <c r="B1001" s="53"/>
      <c r="C1001" s="49"/>
      <c r="D1001" s="54"/>
      <c r="E1001" s="11" t="str">
        <f>IF(D1001="","",VLOOKUP(D1001,'data source'!$Z$2:$AA$249,2,FALSE))</f>
        <v/>
      </c>
      <c r="F1001" s="11" t="str">
        <f>IF(D1001="","",VLOOKUP(D1001,'data source'!$AB$2:$AC$251,2,FALSE))</f>
        <v/>
      </c>
      <c r="G1001" s="12" t="str">
        <f>IF(D1001="","",VLOOKUP(D1001,'data source'!$AE$2:$AF$251,2,FALSE))</f>
        <v/>
      </c>
      <c r="H1001" s="1" t="str">
        <f>IF(G1001="","",IF(COUNTIF($G$14:G1001,G1001)=1,1,0))</f>
        <v/>
      </c>
      <c r="I1001" s="1" t="str">
        <f>IF(D1001="","",VLOOKUP(D1001,'data source'!$AE$2:$AG$251,3,FALSE))</f>
        <v/>
      </c>
      <c r="J1001" s="1" t="str">
        <f>IF(I1001="","",IF(COUNTIF($I$14:I1001,I1001)=1,1,0))</f>
        <v/>
      </c>
    </row>
    <row r="1002" spans="1:10" x14ac:dyDescent="0.25">
      <c r="A1002" s="10" t="s">
        <v>1001</v>
      </c>
      <c r="B1002" s="53"/>
      <c r="C1002" s="49"/>
      <c r="D1002" s="54"/>
      <c r="E1002" s="11" t="str">
        <f>IF(D1002="","",VLOOKUP(D1002,'data source'!$Z$2:$AA$249,2,FALSE))</f>
        <v/>
      </c>
      <c r="F1002" s="11" t="str">
        <f>IF(D1002="","",VLOOKUP(D1002,'data source'!$AB$2:$AC$251,2,FALSE))</f>
        <v/>
      </c>
      <c r="G1002" s="12" t="str">
        <f>IF(D1002="","",VLOOKUP(D1002,'data source'!$AE$2:$AF$251,2,FALSE))</f>
        <v/>
      </c>
      <c r="H1002" s="1" t="str">
        <f>IF(G1002="","",IF(COUNTIF($G$14:G1002,G1002)=1,1,0))</f>
        <v/>
      </c>
      <c r="I1002" s="1" t="str">
        <f>IF(D1002="","",VLOOKUP(D1002,'data source'!$AE$2:$AG$251,3,FALSE))</f>
        <v/>
      </c>
      <c r="J1002" s="1" t="str">
        <f>IF(I1002="","",IF(COUNTIF($I$14:I1002,I1002)=1,1,0))</f>
        <v/>
      </c>
    </row>
    <row r="1003" spans="1:10" x14ac:dyDescent="0.25">
      <c r="A1003" s="10" t="s">
        <v>1002</v>
      </c>
      <c r="B1003" s="53"/>
      <c r="C1003" s="49"/>
      <c r="D1003" s="54"/>
      <c r="E1003" s="11" t="str">
        <f>IF(D1003="","",VLOOKUP(D1003,'data source'!$Z$2:$AA$249,2,FALSE))</f>
        <v/>
      </c>
      <c r="F1003" s="11" t="str">
        <f>IF(D1003="","",VLOOKUP(D1003,'data source'!$AB$2:$AC$251,2,FALSE))</f>
        <v/>
      </c>
      <c r="G1003" s="12" t="str">
        <f>IF(D1003="","",VLOOKUP(D1003,'data source'!$AE$2:$AF$251,2,FALSE))</f>
        <v/>
      </c>
      <c r="H1003" s="1" t="str">
        <f>IF(G1003="","",IF(COUNTIF($G$14:G1003,G1003)=1,1,0))</f>
        <v/>
      </c>
      <c r="I1003" s="1" t="str">
        <f>IF(D1003="","",VLOOKUP(D1003,'data source'!$AE$2:$AG$251,3,FALSE))</f>
        <v/>
      </c>
      <c r="J1003" s="1" t="str">
        <f>IF(I1003="","",IF(COUNTIF($I$14:I1003,I1003)=1,1,0))</f>
        <v/>
      </c>
    </row>
    <row r="1004" spans="1:10" x14ac:dyDescent="0.25">
      <c r="A1004" s="10" t="s">
        <v>1003</v>
      </c>
      <c r="B1004" s="53"/>
      <c r="C1004" s="49"/>
      <c r="D1004" s="54"/>
      <c r="E1004" s="11" t="str">
        <f>IF(D1004="","",VLOOKUP(D1004,'data source'!$Z$2:$AA$249,2,FALSE))</f>
        <v/>
      </c>
      <c r="F1004" s="11" t="str">
        <f>IF(D1004="","",VLOOKUP(D1004,'data source'!$AB$2:$AC$251,2,FALSE))</f>
        <v/>
      </c>
      <c r="G1004" s="12" t="str">
        <f>IF(D1004="","",VLOOKUP(D1004,'data source'!$AE$2:$AF$251,2,FALSE))</f>
        <v/>
      </c>
      <c r="H1004" s="1" t="str">
        <f>IF(G1004="","",IF(COUNTIF($G$14:G1004,G1004)=1,1,0))</f>
        <v/>
      </c>
      <c r="I1004" s="1" t="str">
        <f>IF(D1004="","",VLOOKUP(D1004,'data source'!$AE$2:$AG$251,3,FALSE))</f>
        <v/>
      </c>
      <c r="J1004" s="1" t="str">
        <f>IF(I1004="","",IF(COUNTIF($I$14:I1004,I1004)=1,1,0))</f>
        <v/>
      </c>
    </row>
    <row r="1005" spans="1:10" x14ac:dyDescent="0.25">
      <c r="A1005" s="10" t="s">
        <v>1004</v>
      </c>
      <c r="B1005" s="53"/>
      <c r="C1005" s="49"/>
      <c r="D1005" s="54"/>
      <c r="E1005" s="11" t="str">
        <f>IF(D1005="","",VLOOKUP(D1005,'data source'!$Z$2:$AA$249,2,FALSE))</f>
        <v/>
      </c>
      <c r="F1005" s="11" t="str">
        <f>IF(D1005="","",VLOOKUP(D1005,'data source'!$AB$2:$AC$251,2,FALSE))</f>
        <v/>
      </c>
      <c r="G1005" s="12" t="str">
        <f>IF(D1005="","",VLOOKUP(D1005,'data source'!$AE$2:$AF$251,2,FALSE))</f>
        <v/>
      </c>
      <c r="H1005" s="1" t="str">
        <f>IF(G1005="","",IF(COUNTIF($G$14:G1005,G1005)=1,1,0))</f>
        <v/>
      </c>
      <c r="I1005" s="1" t="str">
        <f>IF(D1005="","",VLOOKUP(D1005,'data source'!$AE$2:$AG$251,3,FALSE))</f>
        <v/>
      </c>
      <c r="J1005" s="1" t="str">
        <f>IF(I1005="","",IF(COUNTIF($I$14:I1005,I1005)=1,1,0))</f>
        <v/>
      </c>
    </row>
    <row r="1006" spans="1:10" x14ac:dyDescent="0.25">
      <c r="A1006" s="10" t="s">
        <v>1005</v>
      </c>
      <c r="B1006" s="53"/>
      <c r="C1006" s="49"/>
      <c r="D1006" s="54"/>
      <c r="E1006" s="11" t="str">
        <f>IF(D1006="","",VLOOKUP(D1006,'data source'!$Z$2:$AA$249,2,FALSE))</f>
        <v/>
      </c>
      <c r="F1006" s="11" t="str">
        <f>IF(D1006="","",VLOOKUP(D1006,'data source'!$AB$2:$AC$251,2,FALSE))</f>
        <v/>
      </c>
      <c r="G1006" s="12" t="str">
        <f>IF(D1006="","",VLOOKUP(D1006,'data source'!$AE$2:$AF$251,2,FALSE))</f>
        <v/>
      </c>
      <c r="H1006" s="1" t="str">
        <f>IF(G1006="","",IF(COUNTIF($G$14:G1006,G1006)=1,1,0))</f>
        <v/>
      </c>
      <c r="I1006" s="1" t="str">
        <f>IF(D1006="","",VLOOKUP(D1006,'data source'!$AE$2:$AG$251,3,FALSE))</f>
        <v/>
      </c>
      <c r="J1006" s="1" t="str">
        <f>IF(I1006="","",IF(COUNTIF($I$14:I1006,I1006)=1,1,0))</f>
        <v/>
      </c>
    </row>
    <row r="1007" spans="1:10" x14ac:dyDescent="0.25">
      <c r="A1007" s="10" t="s">
        <v>1006</v>
      </c>
      <c r="B1007" s="53"/>
      <c r="C1007" s="49"/>
      <c r="D1007" s="54"/>
      <c r="E1007" s="11" t="str">
        <f>IF(D1007="","",VLOOKUP(D1007,'data source'!$Z$2:$AA$249,2,FALSE))</f>
        <v/>
      </c>
      <c r="F1007" s="11" t="str">
        <f>IF(D1007="","",VLOOKUP(D1007,'data source'!$AB$2:$AC$251,2,FALSE))</f>
        <v/>
      </c>
      <c r="G1007" s="12" t="str">
        <f>IF(D1007="","",VLOOKUP(D1007,'data source'!$AE$2:$AF$251,2,FALSE))</f>
        <v/>
      </c>
      <c r="H1007" s="1" t="str">
        <f>IF(G1007="","",IF(COUNTIF($G$14:G1007,G1007)=1,1,0))</f>
        <v/>
      </c>
      <c r="I1007" s="1" t="str">
        <f>IF(D1007="","",VLOOKUP(D1007,'data source'!$AE$2:$AG$251,3,FALSE))</f>
        <v/>
      </c>
      <c r="J1007" s="1" t="str">
        <f>IF(I1007="","",IF(COUNTIF($I$14:I1007,I1007)=1,1,0))</f>
        <v/>
      </c>
    </row>
    <row r="1008" spans="1:10" x14ac:dyDescent="0.25">
      <c r="A1008" s="10" t="s">
        <v>1007</v>
      </c>
      <c r="B1008" s="53"/>
      <c r="C1008" s="49"/>
      <c r="D1008" s="54"/>
      <c r="E1008" s="11" t="str">
        <f>IF(D1008="","",VLOOKUP(D1008,'data source'!$Z$2:$AA$249,2,FALSE))</f>
        <v/>
      </c>
      <c r="F1008" s="11" t="str">
        <f>IF(D1008="","",VLOOKUP(D1008,'data source'!$AB$2:$AC$251,2,FALSE))</f>
        <v/>
      </c>
      <c r="G1008" s="12" t="str">
        <f>IF(D1008="","",VLOOKUP(D1008,'data source'!$AE$2:$AF$251,2,FALSE))</f>
        <v/>
      </c>
      <c r="H1008" s="1" t="str">
        <f>IF(G1008="","",IF(COUNTIF($G$14:G1008,G1008)=1,1,0))</f>
        <v/>
      </c>
      <c r="I1008" s="1" t="str">
        <f>IF(D1008="","",VLOOKUP(D1008,'data source'!$AE$2:$AG$251,3,FALSE))</f>
        <v/>
      </c>
      <c r="J1008" s="1" t="str">
        <f>IF(I1008="","",IF(COUNTIF($I$14:I1008,I1008)=1,1,0))</f>
        <v/>
      </c>
    </row>
    <row r="1009" spans="1:10" x14ac:dyDescent="0.25">
      <c r="A1009" s="10" t="s">
        <v>1008</v>
      </c>
      <c r="B1009" s="53"/>
      <c r="C1009" s="49"/>
      <c r="D1009" s="54"/>
      <c r="E1009" s="11" t="str">
        <f>IF(D1009="","",VLOOKUP(D1009,'data source'!$Z$2:$AA$249,2,FALSE))</f>
        <v/>
      </c>
      <c r="F1009" s="11" t="str">
        <f>IF(D1009="","",VLOOKUP(D1009,'data source'!$AB$2:$AC$251,2,FALSE))</f>
        <v/>
      </c>
      <c r="G1009" s="12" t="str">
        <f>IF(D1009="","",VLOOKUP(D1009,'data source'!$AE$2:$AF$251,2,FALSE))</f>
        <v/>
      </c>
      <c r="H1009" s="1" t="str">
        <f>IF(G1009="","",IF(COUNTIF($G$14:G1009,G1009)=1,1,0))</f>
        <v/>
      </c>
      <c r="I1009" s="1" t="str">
        <f>IF(D1009="","",VLOOKUP(D1009,'data source'!$AE$2:$AG$251,3,FALSE))</f>
        <v/>
      </c>
      <c r="J1009" s="1" t="str">
        <f>IF(I1009="","",IF(COUNTIF($I$14:I1009,I1009)=1,1,0))</f>
        <v/>
      </c>
    </row>
    <row r="1010" spans="1:10" x14ac:dyDescent="0.25">
      <c r="A1010" s="10" t="s">
        <v>1009</v>
      </c>
      <c r="B1010" s="53"/>
      <c r="C1010" s="49"/>
      <c r="D1010" s="54"/>
      <c r="E1010" s="11" t="str">
        <f>IF(D1010="","",VLOOKUP(D1010,'data source'!$Z$2:$AA$249,2,FALSE))</f>
        <v/>
      </c>
      <c r="F1010" s="11" t="str">
        <f>IF(D1010="","",VLOOKUP(D1010,'data source'!$AB$2:$AC$251,2,FALSE))</f>
        <v/>
      </c>
      <c r="G1010" s="12" t="str">
        <f>IF(D1010="","",VLOOKUP(D1010,'data source'!$AE$2:$AF$251,2,FALSE))</f>
        <v/>
      </c>
      <c r="H1010" s="1" t="str">
        <f>IF(G1010="","",IF(COUNTIF($G$14:G1010,G1010)=1,1,0))</f>
        <v/>
      </c>
      <c r="I1010" s="1" t="str">
        <f>IF(D1010="","",VLOOKUP(D1010,'data source'!$AE$2:$AG$251,3,FALSE))</f>
        <v/>
      </c>
      <c r="J1010" s="1" t="str">
        <f>IF(I1010="","",IF(COUNTIF($I$14:I1010,I1010)=1,1,0))</f>
        <v/>
      </c>
    </row>
    <row r="1011" spans="1:10" x14ac:dyDescent="0.25">
      <c r="A1011" s="10" t="s">
        <v>1010</v>
      </c>
      <c r="B1011" s="53"/>
      <c r="C1011" s="49"/>
      <c r="D1011" s="54"/>
      <c r="E1011" s="11" t="str">
        <f>IF(D1011="","",VLOOKUP(D1011,'data source'!$Z$2:$AA$249,2,FALSE))</f>
        <v/>
      </c>
      <c r="F1011" s="11" t="str">
        <f>IF(D1011="","",VLOOKUP(D1011,'data source'!$AB$2:$AC$251,2,FALSE))</f>
        <v/>
      </c>
      <c r="G1011" s="12" t="str">
        <f>IF(D1011="","",VLOOKUP(D1011,'data source'!$AE$2:$AF$251,2,FALSE))</f>
        <v/>
      </c>
      <c r="H1011" s="1" t="str">
        <f>IF(G1011="","",IF(COUNTIF($G$14:G1011,G1011)=1,1,0))</f>
        <v/>
      </c>
      <c r="I1011" s="1" t="str">
        <f>IF(D1011="","",VLOOKUP(D1011,'data source'!$AE$2:$AG$251,3,FALSE))</f>
        <v/>
      </c>
      <c r="J1011" s="1" t="str">
        <f>IF(I1011="","",IF(COUNTIF($I$14:I1011,I1011)=1,1,0))</f>
        <v/>
      </c>
    </row>
    <row r="1012" spans="1:10" x14ac:dyDescent="0.25">
      <c r="A1012" s="10" t="s">
        <v>1011</v>
      </c>
      <c r="B1012" s="53"/>
      <c r="C1012" s="49"/>
      <c r="D1012" s="54"/>
      <c r="E1012" s="11" t="str">
        <f>IF(D1012="","",VLOOKUP(D1012,'data source'!$Z$2:$AA$249,2,FALSE))</f>
        <v/>
      </c>
      <c r="F1012" s="11" t="str">
        <f>IF(D1012="","",VLOOKUP(D1012,'data source'!$AB$2:$AC$251,2,FALSE))</f>
        <v/>
      </c>
      <c r="G1012" s="12" t="str">
        <f>IF(D1012="","",VLOOKUP(D1012,'data source'!$AE$2:$AF$251,2,FALSE))</f>
        <v/>
      </c>
      <c r="H1012" s="1" t="str">
        <f>IF(G1012="","",IF(COUNTIF($G$14:G1012,G1012)=1,1,0))</f>
        <v/>
      </c>
      <c r="I1012" s="1" t="str">
        <f>IF(D1012="","",VLOOKUP(D1012,'data source'!$AE$2:$AG$251,3,FALSE))</f>
        <v/>
      </c>
      <c r="J1012" s="1" t="str">
        <f>IF(I1012="","",IF(COUNTIF($I$14:I1012,I1012)=1,1,0))</f>
        <v/>
      </c>
    </row>
    <row r="1013" spans="1:10" x14ac:dyDescent="0.25">
      <c r="A1013" s="10" t="s">
        <v>1012</v>
      </c>
      <c r="B1013" s="53"/>
      <c r="C1013" s="49"/>
      <c r="D1013" s="54"/>
      <c r="E1013" s="11" t="str">
        <f>IF(D1013="","",VLOOKUP(D1013,'data source'!$Z$2:$AA$249,2,FALSE))</f>
        <v/>
      </c>
      <c r="F1013" s="11" t="str">
        <f>IF(D1013="","",VLOOKUP(D1013,'data source'!$AB$2:$AC$251,2,FALSE))</f>
        <v/>
      </c>
      <c r="G1013" s="12" t="str">
        <f>IF(D1013="","",VLOOKUP(D1013,'data source'!$AE$2:$AF$251,2,FALSE))</f>
        <v/>
      </c>
      <c r="H1013" s="1" t="str">
        <f>IF(G1013="","",IF(COUNTIF($G$14:G1013,G1013)=1,1,0))</f>
        <v/>
      </c>
      <c r="I1013" s="1" t="str">
        <f>IF(D1013="","",VLOOKUP(D1013,'data source'!$AE$2:$AG$251,3,FALSE))</f>
        <v/>
      </c>
      <c r="J1013" s="1" t="str">
        <f>IF(I1013="","",IF(COUNTIF($I$14:I1013,I1013)=1,1,0))</f>
        <v/>
      </c>
    </row>
    <row r="1014" spans="1:10" x14ac:dyDescent="0.25">
      <c r="A1014" s="10" t="s">
        <v>1013</v>
      </c>
      <c r="B1014" s="53"/>
      <c r="C1014" s="49"/>
      <c r="D1014" s="54"/>
      <c r="E1014" s="11" t="str">
        <f>IF(D1014="","",VLOOKUP(D1014,'data source'!$Z$2:$AA$249,2,FALSE))</f>
        <v/>
      </c>
      <c r="F1014" s="11" t="str">
        <f>IF(D1014="","",VLOOKUP(D1014,'data source'!$AB$2:$AC$251,2,FALSE))</f>
        <v/>
      </c>
      <c r="G1014" s="12" t="str">
        <f>IF(D1014="","",VLOOKUP(D1014,'data source'!$AE$2:$AF$251,2,FALSE))</f>
        <v/>
      </c>
      <c r="H1014" s="1" t="str">
        <f>IF(G1014="","",IF(COUNTIF($G$14:G1014,G1014)=1,1,0))</f>
        <v/>
      </c>
      <c r="I1014" s="1" t="str">
        <f>IF(D1014="","",VLOOKUP(D1014,'data source'!$AE$2:$AG$251,3,FALSE))</f>
        <v/>
      </c>
      <c r="J1014" s="1" t="str">
        <f>IF(I1014="","",IF(COUNTIF($I$14:I1014,I1014)=1,1,0))</f>
        <v/>
      </c>
    </row>
    <row r="1015" spans="1:10" x14ac:dyDescent="0.25">
      <c r="A1015" s="10" t="s">
        <v>1014</v>
      </c>
      <c r="B1015" s="53"/>
      <c r="C1015" s="49"/>
      <c r="D1015" s="54"/>
      <c r="E1015" s="11" t="str">
        <f>IF(D1015="","",VLOOKUP(D1015,'data source'!$Z$2:$AA$249,2,FALSE))</f>
        <v/>
      </c>
      <c r="F1015" s="11" t="str">
        <f>IF(D1015="","",VLOOKUP(D1015,'data source'!$AB$2:$AC$251,2,FALSE))</f>
        <v/>
      </c>
      <c r="G1015" s="12" t="str">
        <f>IF(D1015="","",VLOOKUP(D1015,'data source'!$AE$2:$AF$251,2,FALSE))</f>
        <v/>
      </c>
      <c r="H1015" s="1" t="str">
        <f>IF(G1015="","",IF(COUNTIF($G$14:G1015,G1015)=1,1,0))</f>
        <v/>
      </c>
      <c r="I1015" s="1" t="str">
        <f>IF(D1015="","",VLOOKUP(D1015,'data source'!$AE$2:$AG$251,3,FALSE))</f>
        <v/>
      </c>
      <c r="J1015" s="1" t="str">
        <f>IF(I1015="","",IF(COUNTIF($I$14:I1015,I1015)=1,1,0))</f>
        <v/>
      </c>
    </row>
    <row r="1016" spans="1:10" x14ac:dyDescent="0.25">
      <c r="A1016" s="10" t="s">
        <v>1015</v>
      </c>
      <c r="B1016" s="53"/>
      <c r="C1016" s="49"/>
      <c r="D1016" s="54"/>
      <c r="E1016" s="11" t="str">
        <f>IF(D1016="","",VLOOKUP(D1016,'data source'!$Z$2:$AA$249,2,FALSE))</f>
        <v/>
      </c>
      <c r="F1016" s="11" t="str">
        <f>IF(D1016="","",VLOOKUP(D1016,'data source'!$AB$2:$AC$251,2,FALSE))</f>
        <v/>
      </c>
      <c r="G1016" s="12" t="str">
        <f>IF(D1016="","",VLOOKUP(D1016,'data source'!$AE$2:$AF$251,2,FALSE))</f>
        <v/>
      </c>
      <c r="H1016" s="1" t="str">
        <f>IF(G1016="","",IF(COUNTIF($G$14:G1016,G1016)=1,1,0))</f>
        <v/>
      </c>
      <c r="I1016" s="1" t="str">
        <f>IF(D1016="","",VLOOKUP(D1016,'data source'!$AE$2:$AG$251,3,FALSE))</f>
        <v/>
      </c>
      <c r="J1016" s="1" t="str">
        <f>IF(I1016="","",IF(COUNTIF($I$14:I1016,I1016)=1,1,0))</f>
        <v/>
      </c>
    </row>
    <row r="1017" spans="1:10" x14ac:dyDescent="0.25">
      <c r="A1017" s="10" t="s">
        <v>1016</v>
      </c>
      <c r="B1017" s="53"/>
      <c r="C1017" s="49"/>
      <c r="D1017" s="54"/>
      <c r="E1017" s="11" t="str">
        <f>IF(D1017="","",VLOOKUP(D1017,'data source'!$Z$2:$AA$249,2,FALSE))</f>
        <v/>
      </c>
      <c r="F1017" s="11" t="str">
        <f>IF(D1017="","",VLOOKUP(D1017,'data source'!$AB$2:$AC$251,2,FALSE))</f>
        <v/>
      </c>
      <c r="G1017" s="12" t="str">
        <f>IF(D1017="","",VLOOKUP(D1017,'data source'!$AE$2:$AF$251,2,FALSE))</f>
        <v/>
      </c>
      <c r="H1017" s="1" t="str">
        <f>IF(G1017="","",IF(COUNTIF($G$14:G1017,G1017)=1,1,0))</f>
        <v/>
      </c>
      <c r="I1017" s="1" t="str">
        <f>IF(D1017="","",VLOOKUP(D1017,'data source'!$AE$2:$AG$251,3,FALSE))</f>
        <v/>
      </c>
      <c r="J1017" s="1" t="str">
        <f>IF(I1017="","",IF(COUNTIF($I$14:I1017,I1017)=1,1,0))</f>
        <v/>
      </c>
    </row>
    <row r="1018" spans="1:10" x14ac:dyDescent="0.25">
      <c r="A1018" s="10" t="s">
        <v>1017</v>
      </c>
      <c r="B1018" s="53"/>
      <c r="C1018" s="49"/>
      <c r="D1018" s="54"/>
      <c r="E1018" s="11" t="str">
        <f>IF(D1018="","",VLOOKUP(D1018,'data source'!$Z$2:$AA$249,2,FALSE))</f>
        <v/>
      </c>
      <c r="F1018" s="11" t="str">
        <f>IF(D1018="","",VLOOKUP(D1018,'data source'!$AB$2:$AC$251,2,FALSE))</f>
        <v/>
      </c>
      <c r="G1018" s="12" t="str">
        <f>IF(D1018="","",VLOOKUP(D1018,'data source'!$AE$2:$AF$251,2,FALSE))</f>
        <v/>
      </c>
      <c r="H1018" s="1" t="str">
        <f>IF(G1018="","",IF(COUNTIF($G$14:G1018,G1018)=1,1,0))</f>
        <v/>
      </c>
      <c r="I1018" s="1" t="str">
        <f>IF(D1018="","",VLOOKUP(D1018,'data source'!$AE$2:$AG$251,3,FALSE))</f>
        <v/>
      </c>
      <c r="J1018" s="1" t="str">
        <f>IF(I1018="","",IF(COUNTIF($I$14:I1018,I1018)=1,1,0))</f>
        <v/>
      </c>
    </row>
    <row r="1019" spans="1:10" x14ac:dyDescent="0.25">
      <c r="A1019" s="10" t="s">
        <v>1018</v>
      </c>
      <c r="B1019" s="53"/>
      <c r="C1019" s="49"/>
      <c r="D1019" s="54"/>
      <c r="E1019" s="11" t="str">
        <f>IF(D1019="","",VLOOKUP(D1019,'data source'!$Z$2:$AA$249,2,FALSE))</f>
        <v/>
      </c>
      <c r="F1019" s="11" t="str">
        <f>IF(D1019="","",VLOOKUP(D1019,'data source'!$AB$2:$AC$251,2,FALSE))</f>
        <v/>
      </c>
      <c r="G1019" s="12" t="str">
        <f>IF(D1019="","",VLOOKUP(D1019,'data source'!$AE$2:$AF$251,2,FALSE))</f>
        <v/>
      </c>
      <c r="H1019" s="1" t="str">
        <f>IF(G1019="","",IF(COUNTIF($G$14:G1019,G1019)=1,1,0))</f>
        <v/>
      </c>
      <c r="I1019" s="1" t="str">
        <f>IF(D1019="","",VLOOKUP(D1019,'data source'!$AE$2:$AG$251,3,FALSE))</f>
        <v/>
      </c>
      <c r="J1019" s="1" t="str">
        <f>IF(I1019="","",IF(COUNTIF($I$14:I1019,I1019)=1,1,0))</f>
        <v/>
      </c>
    </row>
    <row r="1020" spans="1:10" x14ac:dyDescent="0.25">
      <c r="A1020" s="10" t="s">
        <v>1019</v>
      </c>
      <c r="B1020" s="53"/>
      <c r="C1020" s="49"/>
      <c r="D1020" s="54"/>
      <c r="E1020" s="11" t="str">
        <f>IF(D1020="","",VLOOKUP(D1020,'data source'!$Z$2:$AA$249,2,FALSE))</f>
        <v/>
      </c>
      <c r="F1020" s="11" t="str">
        <f>IF(D1020="","",VLOOKUP(D1020,'data source'!$AB$2:$AC$251,2,FALSE))</f>
        <v/>
      </c>
      <c r="G1020" s="12" t="str">
        <f>IF(D1020="","",VLOOKUP(D1020,'data source'!$AE$2:$AF$251,2,FALSE))</f>
        <v/>
      </c>
      <c r="H1020" s="1" t="str">
        <f>IF(G1020="","",IF(COUNTIF($G$14:G1020,G1020)=1,1,0))</f>
        <v/>
      </c>
      <c r="I1020" s="1" t="str">
        <f>IF(D1020="","",VLOOKUP(D1020,'data source'!$AE$2:$AG$251,3,FALSE))</f>
        <v/>
      </c>
      <c r="J1020" s="1" t="str">
        <f>IF(I1020="","",IF(COUNTIF($I$14:I1020,I1020)=1,1,0))</f>
        <v/>
      </c>
    </row>
    <row r="1021" spans="1:10" x14ac:dyDescent="0.25">
      <c r="A1021" s="10" t="s">
        <v>1020</v>
      </c>
      <c r="B1021" s="53"/>
      <c r="C1021" s="49"/>
      <c r="D1021" s="54"/>
      <c r="E1021" s="11" t="str">
        <f>IF(D1021="","",VLOOKUP(D1021,'data source'!$Z$2:$AA$249,2,FALSE))</f>
        <v/>
      </c>
      <c r="F1021" s="11" t="str">
        <f>IF(D1021="","",VLOOKUP(D1021,'data source'!$AB$2:$AC$251,2,FALSE))</f>
        <v/>
      </c>
      <c r="G1021" s="12" t="str">
        <f>IF(D1021="","",VLOOKUP(D1021,'data source'!$AE$2:$AF$251,2,FALSE))</f>
        <v/>
      </c>
      <c r="H1021" s="1" t="str">
        <f>IF(G1021="","",IF(COUNTIF($G$14:G1021,G1021)=1,1,0))</f>
        <v/>
      </c>
      <c r="I1021" s="1" t="str">
        <f>IF(D1021="","",VLOOKUP(D1021,'data source'!$AE$2:$AG$251,3,FALSE))</f>
        <v/>
      </c>
      <c r="J1021" s="1" t="str">
        <f>IF(I1021="","",IF(COUNTIF($I$14:I1021,I1021)=1,1,0))</f>
        <v/>
      </c>
    </row>
    <row r="1022" spans="1:10" x14ac:dyDescent="0.25">
      <c r="A1022" s="10" t="s">
        <v>1021</v>
      </c>
      <c r="B1022" s="53"/>
      <c r="C1022" s="49"/>
      <c r="D1022" s="54"/>
      <c r="E1022" s="11" t="str">
        <f>IF(D1022="","",VLOOKUP(D1022,'data source'!$Z$2:$AA$249,2,FALSE))</f>
        <v/>
      </c>
      <c r="F1022" s="11" t="str">
        <f>IF(D1022="","",VLOOKUP(D1022,'data source'!$AB$2:$AC$251,2,FALSE))</f>
        <v/>
      </c>
      <c r="G1022" s="12" t="str">
        <f>IF(D1022="","",VLOOKUP(D1022,'data source'!$AE$2:$AF$251,2,FALSE))</f>
        <v/>
      </c>
      <c r="H1022" s="1" t="str">
        <f>IF(G1022="","",IF(COUNTIF($G$14:G1022,G1022)=1,1,0))</f>
        <v/>
      </c>
      <c r="I1022" s="1" t="str">
        <f>IF(D1022="","",VLOOKUP(D1022,'data source'!$AE$2:$AG$251,3,FALSE))</f>
        <v/>
      </c>
      <c r="J1022" s="1" t="str">
        <f>IF(I1022="","",IF(COUNTIF($I$14:I1022,I1022)=1,1,0))</f>
        <v/>
      </c>
    </row>
    <row r="1023" spans="1:10" x14ac:dyDescent="0.25">
      <c r="A1023" s="10" t="s">
        <v>1022</v>
      </c>
      <c r="B1023" s="53"/>
      <c r="C1023" s="49"/>
      <c r="D1023" s="54"/>
      <c r="E1023" s="11" t="str">
        <f>IF(D1023="","",VLOOKUP(D1023,'data source'!$Z$2:$AA$249,2,FALSE))</f>
        <v/>
      </c>
      <c r="F1023" s="11" t="str">
        <f>IF(D1023="","",VLOOKUP(D1023,'data source'!$AB$2:$AC$251,2,FALSE))</f>
        <v/>
      </c>
      <c r="G1023" s="12" t="str">
        <f>IF(D1023="","",VLOOKUP(D1023,'data source'!$AE$2:$AF$251,2,FALSE))</f>
        <v/>
      </c>
      <c r="H1023" s="1" t="str">
        <f>IF(G1023="","",IF(COUNTIF($G$14:G1023,G1023)=1,1,0))</f>
        <v/>
      </c>
      <c r="I1023" s="1" t="str">
        <f>IF(D1023="","",VLOOKUP(D1023,'data source'!$AE$2:$AG$251,3,FALSE))</f>
        <v/>
      </c>
      <c r="J1023" s="1" t="str">
        <f>IF(I1023="","",IF(COUNTIF($I$14:I1023,I1023)=1,1,0))</f>
        <v/>
      </c>
    </row>
    <row r="1024" spans="1:10" x14ac:dyDescent="0.25">
      <c r="A1024" s="10" t="s">
        <v>1023</v>
      </c>
      <c r="B1024" s="53"/>
      <c r="C1024" s="49"/>
      <c r="D1024" s="54"/>
      <c r="E1024" s="11" t="str">
        <f>IF(D1024="","",VLOOKUP(D1024,'data source'!$Z$2:$AA$249,2,FALSE))</f>
        <v/>
      </c>
      <c r="F1024" s="11" t="str">
        <f>IF(D1024="","",VLOOKUP(D1024,'data source'!$AB$2:$AC$251,2,FALSE))</f>
        <v/>
      </c>
      <c r="G1024" s="12" t="str">
        <f>IF(D1024="","",VLOOKUP(D1024,'data source'!$AE$2:$AF$251,2,FALSE))</f>
        <v/>
      </c>
      <c r="H1024" s="1" t="str">
        <f>IF(G1024="","",IF(COUNTIF($G$14:G1024,G1024)=1,1,0))</f>
        <v/>
      </c>
      <c r="I1024" s="1" t="str">
        <f>IF(D1024="","",VLOOKUP(D1024,'data source'!$AE$2:$AG$251,3,FALSE))</f>
        <v/>
      </c>
      <c r="J1024" s="1" t="str">
        <f>IF(I1024="","",IF(COUNTIF($I$14:I1024,I1024)=1,1,0))</f>
        <v/>
      </c>
    </row>
    <row r="1025" spans="1:10" x14ac:dyDescent="0.25">
      <c r="A1025" s="10" t="s">
        <v>1024</v>
      </c>
      <c r="B1025" s="53"/>
      <c r="C1025" s="49"/>
      <c r="D1025" s="54"/>
      <c r="E1025" s="11" t="str">
        <f>IF(D1025="","",VLOOKUP(D1025,'data source'!$Z$2:$AA$249,2,FALSE))</f>
        <v/>
      </c>
      <c r="F1025" s="11" t="str">
        <f>IF(D1025="","",VLOOKUP(D1025,'data source'!$AB$2:$AC$251,2,FALSE))</f>
        <v/>
      </c>
      <c r="G1025" s="12" t="str">
        <f>IF(D1025="","",VLOOKUP(D1025,'data source'!$AE$2:$AF$251,2,FALSE))</f>
        <v/>
      </c>
      <c r="H1025" s="1" t="str">
        <f>IF(G1025="","",IF(COUNTIF($G$14:G1025,G1025)=1,1,0))</f>
        <v/>
      </c>
      <c r="I1025" s="1" t="str">
        <f>IF(D1025="","",VLOOKUP(D1025,'data source'!$AE$2:$AG$251,3,FALSE))</f>
        <v/>
      </c>
      <c r="J1025" s="1" t="str">
        <f>IF(I1025="","",IF(COUNTIF($I$14:I1025,I1025)=1,1,0))</f>
        <v/>
      </c>
    </row>
    <row r="1026" spans="1:10" x14ac:dyDescent="0.25">
      <c r="A1026" s="10" t="s">
        <v>1025</v>
      </c>
      <c r="B1026" s="53"/>
      <c r="C1026" s="49"/>
      <c r="D1026" s="54"/>
      <c r="E1026" s="11" t="str">
        <f>IF(D1026="","",VLOOKUP(D1026,'data source'!$Z$2:$AA$249,2,FALSE))</f>
        <v/>
      </c>
      <c r="F1026" s="11" t="str">
        <f>IF(D1026="","",VLOOKUP(D1026,'data source'!$AB$2:$AC$251,2,FALSE))</f>
        <v/>
      </c>
      <c r="G1026" s="12" t="str">
        <f>IF(D1026="","",VLOOKUP(D1026,'data source'!$AE$2:$AF$251,2,FALSE))</f>
        <v/>
      </c>
      <c r="H1026" s="1" t="str">
        <f>IF(G1026="","",IF(COUNTIF($G$14:G1026,G1026)=1,1,0))</f>
        <v/>
      </c>
      <c r="I1026" s="1" t="str">
        <f>IF(D1026="","",VLOOKUP(D1026,'data source'!$AE$2:$AG$251,3,FALSE))</f>
        <v/>
      </c>
      <c r="J1026" s="1" t="str">
        <f>IF(I1026="","",IF(COUNTIF($I$14:I1026,I1026)=1,1,0))</f>
        <v/>
      </c>
    </row>
    <row r="1027" spans="1:10" x14ac:dyDescent="0.25">
      <c r="A1027" s="10" t="s">
        <v>1026</v>
      </c>
      <c r="B1027" s="53"/>
      <c r="C1027" s="49"/>
      <c r="D1027" s="54"/>
      <c r="E1027" s="11" t="str">
        <f>IF(D1027="","",VLOOKUP(D1027,'data source'!$Z$2:$AA$249,2,FALSE))</f>
        <v/>
      </c>
      <c r="F1027" s="11" t="str">
        <f>IF(D1027="","",VLOOKUP(D1027,'data source'!$AB$2:$AC$251,2,FALSE))</f>
        <v/>
      </c>
      <c r="G1027" s="12" t="str">
        <f>IF(D1027="","",VLOOKUP(D1027,'data source'!$AE$2:$AF$251,2,FALSE))</f>
        <v/>
      </c>
      <c r="H1027" s="1" t="str">
        <f>IF(G1027="","",IF(COUNTIF($G$14:G1027,G1027)=1,1,0))</f>
        <v/>
      </c>
      <c r="I1027" s="1" t="str">
        <f>IF(D1027="","",VLOOKUP(D1027,'data source'!$AE$2:$AG$251,3,FALSE))</f>
        <v/>
      </c>
      <c r="J1027" s="1" t="str">
        <f>IF(I1027="","",IF(COUNTIF($I$14:I1027,I1027)=1,1,0))</f>
        <v/>
      </c>
    </row>
    <row r="1028" spans="1:10" x14ac:dyDescent="0.25">
      <c r="A1028" s="10" t="s">
        <v>1027</v>
      </c>
      <c r="B1028" s="53"/>
      <c r="C1028" s="49"/>
      <c r="D1028" s="54"/>
      <c r="E1028" s="11" t="str">
        <f>IF(D1028="","",VLOOKUP(D1028,'data source'!$Z$2:$AA$249,2,FALSE))</f>
        <v/>
      </c>
      <c r="F1028" s="11" t="str">
        <f>IF(D1028="","",VLOOKUP(D1028,'data source'!$AB$2:$AC$251,2,FALSE))</f>
        <v/>
      </c>
      <c r="G1028" s="12" t="str">
        <f>IF(D1028="","",VLOOKUP(D1028,'data source'!$AE$2:$AF$251,2,FALSE))</f>
        <v/>
      </c>
      <c r="H1028" s="1" t="str">
        <f>IF(G1028="","",IF(COUNTIF($G$14:G1028,G1028)=1,1,0))</f>
        <v/>
      </c>
      <c r="I1028" s="1" t="str">
        <f>IF(D1028="","",VLOOKUP(D1028,'data source'!$AE$2:$AG$251,3,FALSE))</f>
        <v/>
      </c>
      <c r="J1028" s="1" t="str">
        <f>IF(I1028="","",IF(COUNTIF($I$14:I1028,I1028)=1,1,0))</f>
        <v/>
      </c>
    </row>
    <row r="1029" spans="1:10" x14ac:dyDescent="0.25">
      <c r="A1029" s="10" t="s">
        <v>1028</v>
      </c>
      <c r="B1029" s="53"/>
      <c r="C1029" s="49"/>
      <c r="D1029" s="54"/>
      <c r="E1029" s="11" t="str">
        <f>IF(D1029="","",VLOOKUP(D1029,'data source'!$Z$2:$AA$249,2,FALSE))</f>
        <v/>
      </c>
      <c r="F1029" s="11" t="str">
        <f>IF(D1029="","",VLOOKUP(D1029,'data source'!$AB$2:$AC$251,2,FALSE))</f>
        <v/>
      </c>
      <c r="G1029" s="12" t="str">
        <f>IF(D1029="","",VLOOKUP(D1029,'data source'!$AE$2:$AF$251,2,FALSE))</f>
        <v/>
      </c>
      <c r="H1029" s="1" t="str">
        <f>IF(G1029="","",IF(COUNTIF($G$14:G1029,G1029)=1,1,0))</f>
        <v/>
      </c>
      <c r="I1029" s="1" t="str">
        <f>IF(D1029="","",VLOOKUP(D1029,'data source'!$AE$2:$AG$251,3,FALSE))</f>
        <v/>
      </c>
      <c r="J1029" s="1" t="str">
        <f>IF(I1029="","",IF(COUNTIF($I$14:I1029,I1029)=1,1,0))</f>
        <v/>
      </c>
    </row>
    <row r="1030" spans="1:10" x14ac:dyDescent="0.25">
      <c r="A1030" s="10" t="s">
        <v>1029</v>
      </c>
      <c r="B1030" s="53"/>
      <c r="C1030" s="49"/>
      <c r="D1030" s="54"/>
      <c r="E1030" s="11" t="str">
        <f>IF(D1030="","",VLOOKUP(D1030,'data source'!$Z$2:$AA$249,2,FALSE))</f>
        <v/>
      </c>
      <c r="F1030" s="11" t="str">
        <f>IF(D1030="","",VLOOKUP(D1030,'data source'!$AB$2:$AC$251,2,FALSE))</f>
        <v/>
      </c>
      <c r="G1030" s="12" t="str">
        <f>IF(D1030="","",VLOOKUP(D1030,'data source'!$AE$2:$AF$251,2,FALSE))</f>
        <v/>
      </c>
      <c r="H1030" s="1" t="str">
        <f>IF(G1030="","",IF(COUNTIF($G$14:G1030,G1030)=1,1,0))</f>
        <v/>
      </c>
      <c r="I1030" s="1" t="str">
        <f>IF(D1030="","",VLOOKUP(D1030,'data source'!$AE$2:$AG$251,3,FALSE))</f>
        <v/>
      </c>
      <c r="J1030" s="1" t="str">
        <f>IF(I1030="","",IF(COUNTIF($I$14:I1030,I1030)=1,1,0))</f>
        <v/>
      </c>
    </row>
    <row r="1031" spans="1:10" x14ac:dyDescent="0.25">
      <c r="A1031" s="10" t="s">
        <v>1030</v>
      </c>
      <c r="B1031" s="53"/>
      <c r="C1031" s="49"/>
      <c r="D1031" s="54"/>
      <c r="E1031" s="11" t="str">
        <f>IF(D1031="","",VLOOKUP(D1031,'data source'!$Z$2:$AA$249,2,FALSE))</f>
        <v/>
      </c>
      <c r="F1031" s="11" t="str">
        <f>IF(D1031="","",VLOOKUP(D1031,'data source'!$AB$2:$AC$251,2,FALSE))</f>
        <v/>
      </c>
      <c r="G1031" s="12" t="str">
        <f>IF(D1031="","",VLOOKUP(D1031,'data source'!$AE$2:$AF$251,2,FALSE))</f>
        <v/>
      </c>
      <c r="H1031" s="1" t="str">
        <f>IF(G1031="","",IF(COUNTIF($G$14:G1031,G1031)=1,1,0))</f>
        <v/>
      </c>
      <c r="I1031" s="1" t="str">
        <f>IF(D1031="","",VLOOKUP(D1031,'data source'!$AE$2:$AG$251,3,FALSE))</f>
        <v/>
      </c>
      <c r="J1031" s="1" t="str">
        <f>IF(I1031="","",IF(COUNTIF($I$14:I1031,I1031)=1,1,0))</f>
        <v/>
      </c>
    </row>
    <row r="1032" spans="1:10" x14ac:dyDescent="0.25">
      <c r="A1032" s="10" t="s">
        <v>1031</v>
      </c>
      <c r="B1032" s="53"/>
      <c r="C1032" s="49"/>
      <c r="D1032" s="54"/>
      <c r="E1032" s="11" t="str">
        <f>IF(D1032="","",VLOOKUP(D1032,'data source'!$Z$2:$AA$249,2,FALSE))</f>
        <v/>
      </c>
      <c r="F1032" s="11" t="str">
        <f>IF(D1032="","",VLOOKUP(D1032,'data source'!$AB$2:$AC$251,2,FALSE))</f>
        <v/>
      </c>
      <c r="G1032" s="12" t="str">
        <f>IF(D1032="","",VLOOKUP(D1032,'data source'!$AE$2:$AF$251,2,FALSE))</f>
        <v/>
      </c>
      <c r="H1032" s="1" t="str">
        <f>IF(G1032="","",IF(COUNTIF($G$14:G1032,G1032)=1,1,0))</f>
        <v/>
      </c>
      <c r="I1032" s="1" t="str">
        <f>IF(D1032="","",VLOOKUP(D1032,'data source'!$AE$2:$AG$251,3,FALSE))</f>
        <v/>
      </c>
      <c r="J1032" s="1" t="str">
        <f>IF(I1032="","",IF(COUNTIF($I$14:I1032,I1032)=1,1,0))</f>
        <v/>
      </c>
    </row>
    <row r="1033" spans="1:10" x14ac:dyDescent="0.25">
      <c r="A1033" s="10" t="s">
        <v>1032</v>
      </c>
      <c r="B1033" s="53"/>
      <c r="C1033" s="49"/>
      <c r="D1033" s="54"/>
      <c r="E1033" s="11" t="str">
        <f>IF(D1033="","",VLOOKUP(D1033,'data source'!$Z$2:$AA$249,2,FALSE))</f>
        <v/>
      </c>
      <c r="F1033" s="11" t="str">
        <f>IF(D1033="","",VLOOKUP(D1033,'data source'!$AB$2:$AC$251,2,FALSE))</f>
        <v/>
      </c>
      <c r="G1033" s="12" t="str">
        <f>IF(D1033="","",VLOOKUP(D1033,'data source'!$AE$2:$AF$251,2,FALSE))</f>
        <v/>
      </c>
      <c r="H1033" s="1" t="str">
        <f>IF(G1033="","",IF(COUNTIF($G$14:G1033,G1033)=1,1,0))</f>
        <v/>
      </c>
      <c r="I1033" s="1" t="str">
        <f>IF(D1033="","",VLOOKUP(D1033,'data source'!$AE$2:$AG$251,3,FALSE))</f>
        <v/>
      </c>
      <c r="J1033" s="1" t="str">
        <f>IF(I1033="","",IF(COUNTIF($I$14:I1033,I1033)=1,1,0))</f>
        <v/>
      </c>
    </row>
    <row r="1034" spans="1:10" x14ac:dyDescent="0.25">
      <c r="A1034" s="10" t="s">
        <v>1033</v>
      </c>
      <c r="B1034" s="53"/>
      <c r="C1034" s="49"/>
      <c r="D1034" s="54"/>
      <c r="E1034" s="11" t="str">
        <f>IF(D1034="","",VLOOKUP(D1034,'data source'!$Z$2:$AA$249,2,FALSE))</f>
        <v/>
      </c>
      <c r="F1034" s="11" t="str">
        <f>IF(D1034="","",VLOOKUP(D1034,'data source'!$AB$2:$AC$251,2,FALSE))</f>
        <v/>
      </c>
      <c r="G1034" s="12" t="str">
        <f>IF(D1034="","",VLOOKUP(D1034,'data source'!$AE$2:$AF$251,2,FALSE))</f>
        <v/>
      </c>
      <c r="H1034" s="1" t="str">
        <f>IF(G1034="","",IF(COUNTIF($G$14:G1034,G1034)=1,1,0))</f>
        <v/>
      </c>
      <c r="I1034" s="1" t="str">
        <f>IF(D1034="","",VLOOKUP(D1034,'data source'!$AE$2:$AG$251,3,FALSE))</f>
        <v/>
      </c>
      <c r="J1034" s="1" t="str">
        <f>IF(I1034="","",IF(COUNTIF($I$14:I1034,I1034)=1,1,0))</f>
        <v/>
      </c>
    </row>
    <row r="1035" spans="1:10" x14ac:dyDescent="0.25">
      <c r="A1035" s="10" t="s">
        <v>1034</v>
      </c>
      <c r="B1035" s="53"/>
      <c r="C1035" s="49"/>
      <c r="D1035" s="54"/>
      <c r="E1035" s="11" t="str">
        <f>IF(D1035="","",VLOOKUP(D1035,'data source'!$Z$2:$AA$249,2,FALSE))</f>
        <v/>
      </c>
      <c r="F1035" s="11" t="str">
        <f>IF(D1035="","",VLOOKUP(D1035,'data source'!$AB$2:$AC$251,2,FALSE))</f>
        <v/>
      </c>
      <c r="G1035" s="12" t="str">
        <f>IF(D1035="","",VLOOKUP(D1035,'data source'!$AE$2:$AF$251,2,FALSE))</f>
        <v/>
      </c>
      <c r="H1035" s="1" t="str">
        <f>IF(G1035="","",IF(COUNTIF($G$14:G1035,G1035)=1,1,0))</f>
        <v/>
      </c>
      <c r="I1035" s="1" t="str">
        <f>IF(D1035="","",VLOOKUP(D1035,'data source'!$AE$2:$AG$251,3,FALSE))</f>
        <v/>
      </c>
      <c r="J1035" s="1" t="str">
        <f>IF(I1035="","",IF(COUNTIF($I$14:I1035,I1035)=1,1,0))</f>
        <v/>
      </c>
    </row>
    <row r="1036" spans="1:10" x14ac:dyDescent="0.25">
      <c r="A1036" s="10" t="s">
        <v>1035</v>
      </c>
      <c r="B1036" s="53"/>
      <c r="C1036" s="49"/>
      <c r="D1036" s="54"/>
      <c r="E1036" s="11" t="str">
        <f>IF(D1036="","",VLOOKUP(D1036,'data source'!$Z$2:$AA$249,2,FALSE))</f>
        <v/>
      </c>
      <c r="F1036" s="11" t="str">
        <f>IF(D1036="","",VLOOKUP(D1036,'data source'!$AB$2:$AC$251,2,FALSE))</f>
        <v/>
      </c>
      <c r="G1036" s="12" t="str">
        <f>IF(D1036="","",VLOOKUP(D1036,'data source'!$AE$2:$AF$251,2,FALSE))</f>
        <v/>
      </c>
      <c r="H1036" s="1" t="str">
        <f>IF(G1036="","",IF(COUNTIF($G$14:G1036,G1036)=1,1,0))</f>
        <v/>
      </c>
      <c r="I1036" s="1" t="str">
        <f>IF(D1036="","",VLOOKUP(D1036,'data source'!$AE$2:$AG$251,3,FALSE))</f>
        <v/>
      </c>
      <c r="J1036" s="1" t="str">
        <f>IF(I1036="","",IF(COUNTIF($I$14:I1036,I1036)=1,1,0))</f>
        <v/>
      </c>
    </row>
    <row r="1037" spans="1:10" x14ac:dyDescent="0.25">
      <c r="A1037" s="10" t="s">
        <v>1036</v>
      </c>
      <c r="B1037" s="53"/>
      <c r="C1037" s="49"/>
      <c r="D1037" s="54"/>
      <c r="E1037" s="11" t="str">
        <f>IF(D1037="","",VLOOKUP(D1037,'data source'!$Z$2:$AA$249,2,FALSE))</f>
        <v/>
      </c>
      <c r="F1037" s="11" t="str">
        <f>IF(D1037="","",VLOOKUP(D1037,'data source'!$AB$2:$AC$251,2,FALSE))</f>
        <v/>
      </c>
      <c r="G1037" s="12" t="str">
        <f>IF(D1037="","",VLOOKUP(D1037,'data source'!$AE$2:$AF$251,2,FALSE))</f>
        <v/>
      </c>
      <c r="H1037" s="1" t="str">
        <f>IF(G1037="","",IF(COUNTIF($G$14:G1037,G1037)=1,1,0))</f>
        <v/>
      </c>
      <c r="I1037" s="1" t="str">
        <f>IF(D1037="","",VLOOKUP(D1037,'data source'!$AE$2:$AG$251,3,FALSE))</f>
        <v/>
      </c>
      <c r="J1037" s="1" t="str">
        <f>IF(I1037="","",IF(COUNTIF($I$14:I1037,I1037)=1,1,0))</f>
        <v/>
      </c>
    </row>
    <row r="1038" spans="1:10" x14ac:dyDescent="0.25">
      <c r="A1038" s="10" t="s">
        <v>1037</v>
      </c>
      <c r="B1038" s="53"/>
      <c r="C1038" s="49"/>
      <c r="D1038" s="54"/>
      <c r="E1038" s="11" t="str">
        <f>IF(D1038="","",VLOOKUP(D1038,'data source'!$Z$2:$AA$249,2,FALSE))</f>
        <v/>
      </c>
      <c r="F1038" s="11" t="str">
        <f>IF(D1038="","",VLOOKUP(D1038,'data source'!$AB$2:$AC$251,2,FALSE))</f>
        <v/>
      </c>
      <c r="G1038" s="12" t="str">
        <f>IF(D1038="","",VLOOKUP(D1038,'data source'!$AE$2:$AF$251,2,FALSE))</f>
        <v/>
      </c>
      <c r="H1038" s="1" t="str">
        <f>IF(G1038="","",IF(COUNTIF($G$14:G1038,G1038)=1,1,0))</f>
        <v/>
      </c>
      <c r="I1038" s="1" t="str">
        <f>IF(D1038="","",VLOOKUP(D1038,'data source'!$AE$2:$AG$251,3,FALSE))</f>
        <v/>
      </c>
      <c r="J1038" s="1" t="str">
        <f>IF(I1038="","",IF(COUNTIF($I$14:I1038,I1038)=1,1,0))</f>
        <v/>
      </c>
    </row>
    <row r="1039" spans="1:10" x14ac:dyDescent="0.25">
      <c r="A1039" s="10" t="s">
        <v>1038</v>
      </c>
      <c r="B1039" s="53"/>
      <c r="C1039" s="49"/>
      <c r="D1039" s="54"/>
      <c r="E1039" s="11" t="str">
        <f>IF(D1039="","",VLOOKUP(D1039,'data source'!$Z$2:$AA$249,2,FALSE))</f>
        <v/>
      </c>
      <c r="F1039" s="11" t="str">
        <f>IF(D1039="","",VLOOKUP(D1039,'data source'!$AB$2:$AC$251,2,FALSE))</f>
        <v/>
      </c>
      <c r="G1039" s="12" t="str">
        <f>IF(D1039="","",VLOOKUP(D1039,'data source'!$AE$2:$AF$251,2,FALSE))</f>
        <v/>
      </c>
      <c r="H1039" s="1" t="str">
        <f>IF(G1039="","",IF(COUNTIF($G$14:G1039,G1039)=1,1,0))</f>
        <v/>
      </c>
      <c r="I1039" s="1" t="str">
        <f>IF(D1039="","",VLOOKUP(D1039,'data source'!$AE$2:$AG$251,3,FALSE))</f>
        <v/>
      </c>
      <c r="J1039" s="1" t="str">
        <f>IF(I1039="","",IF(COUNTIF($I$14:I1039,I1039)=1,1,0))</f>
        <v/>
      </c>
    </row>
    <row r="1040" spans="1:10" x14ac:dyDescent="0.25">
      <c r="A1040" s="10" t="s">
        <v>1039</v>
      </c>
      <c r="B1040" s="53"/>
      <c r="C1040" s="49"/>
      <c r="D1040" s="54"/>
      <c r="E1040" s="11" t="str">
        <f>IF(D1040="","",VLOOKUP(D1040,'data source'!$Z$2:$AA$249,2,FALSE))</f>
        <v/>
      </c>
      <c r="F1040" s="11" t="str">
        <f>IF(D1040="","",VLOOKUP(D1040,'data source'!$AB$2:$AC$251,2,FALSE))</f>
        <v/>
      </c>
      <c r="G1040" s="12" t="str">
        <f>IF(D1040="","",VLOOKUP(D1040,'data source'!$AE$2:$AF$251,2,FALSE))</f>
        <v/>
      </c>
      <c r="H1040" s="1" t="str">
        <f>IF(G1040="","",IF(COUNTIF($G$14:G1040,G1040)=1,1,0))</f>
        <v/>
      </c>
      <c r="I1040" s="1" t="str">
        <f>IF(D1040="","",VLOOKUP(D1040,'data source'!$AE$2:$AG$251,3,FALSE))</f>
        <v/>
      </c>
      <c r="J1040" s="1" t="str">
        <f>IF(I1040="","",IF(COUNTIF($I$14:I1040,I1040)=1,1,0))</f>
        <v/>
      </c>
    </row>
    <row r="1041" spans="1:10" x14ac:dyDescent="0.25">
      <c r="A1041" s="10" t="s">
        <v>1040</v>
      </c>
      <c r="B1041" s="53"/>
      <c r="C1041" s="49"/>
      <c r="D1041" s="54"/>
      <c r="E1041" s="11" t="str">
        <f>IF(D1041="","",VLOOKUP(D1041,'data source'!$Z$2:$AA$249,2,FALSE))</f>
        <v/>
      </c>
      <c r="F1041" s="11" t="str">
        <f>IF(D1041="","",VLOOKUP(D1041,'data source'!$AB$2:$AC$251,2,FALSE))</f>
        <v/>
      </c>
      <c r="G1041" s="12" t="str">
        <f>IF(D1041="","",VLOOKUP(D1041,'data source'!$AE$2:$AF$251,2,FALSE))</f>
        <v/>
      </c>
      <c r="H1041" s="1" t="str">
        <f>IF(G1041="","",IF(COUNTIF($G$14:G1041,G1041)=1,1,0))</f>
        <v/>
      </c>
      <c r="I1041" s="1" t="str">
        <f>IF(D1041="","",VLOOKUP(D1041,'data source'!$AE$2:$AG$251,3,FALSE))</f>
        <v/>
      </c>
      <c r="J1041" s="1" t="str">
        <f>IF(I1041="","",IF(COUNTIF($I$14:I1041,I1041)=1,1,0))</f>
        <v/>
      </c>
    </row>
    <row r="1042" spans="1:10" x14ac:dyDescent="0.25">
      <c r="A1042" s="10" t="s">
        <v>1041</v>
      </c>
      <c r="B1042" s="53"/>
      <c r="C1042" s="49"/>
      <c r="D1042" s="54"/>
      <c r="E1042" s="11" t="str">
        <f>IF(D1042="","",VLOOKUP(D1042,'data source'!$Z$2:$AA$249,2,FALSE))</f>
        <v/>
      </c>
      <c r="F1042" s="11" t="str">
        <f>IF(D1042="","",VLOOKUP(D1042,'data source'!$AB$2:$AC$251,2,FALSE))</f>
        <v/>
      </c>
      <c r="G1042" s="12" t="str">
        <f>IF(D1042="","",VLOOKUP(D1042,'data source'!$AE$2:$AF$251,2,FALSE))</f>
        <v/>
      </c>
      <c r="H1042" s="1" t="str">
        <f>IF(G1042="","",IF(COUNTIF($G$14:G1042,G1042)=1,1,0))</f>
        <v/>
      </c>
      <c r="I1042" s="1" t="str">
        <f>IF(D1042="","",VLOOKUP(D1042,'data source'!$AE$2:$AG$251,3,FALSE))</f>
        <v/>
      </c>
      <c r="J1042" s="1" t="str">
        <f>IF(I1042="","",IF(COUNTIF($I$14:I1042,I1042)=1,1,0))</f>
        <v/>
      </c>
    </row>
    <row r="1043" spans="1:10" x14ac:dyDescent="0.25">
      <c r="A1043" s="10" t="s">
        <v>1042</v>
      </c>
      <c r="B1043" s="53"/>
      <c r="C1043" s="49"/>
      <c r="D1043" s="54"/>
      <c r="E1043" s="11" t="str">
        <f>IF(D1043="","",VLOOKUP(D1043,'data source'!$Z$2:$AA$249,2,FALSE))</f>
        <v/>
      </c>
      <c r="F1043" s="11" t="str">
        <f>IF(D1043="","",VLOOKUP(D1043,'data source'!$AB$2:$AC$251,2,FALSE))</f>
        <v/>
      </c>
      <c r="G1043" s="12" t="str">
        <f>IF(D1043="","",VLOOKUP(D1043,'data source'!$AE$2:$AF$251,2,FALSE))</f>
        <v/>
      </c>
      <c r="H1043" s="1" t="str">
        <f>IF(G1043="","",IF(COUNTIF($G$14:G1043,G1043)=1,1,0))</f>
        <v/>
      </c>
      <c r="I1043" s="1" t="str">
        <f>IF(D1043="","",VLOOKUP(D1043,'data source'!$AE$2:$AG$251,3,FALSE))</f>
        <v/>
      </c>
      <c r="J1043" s="1" t="str">
        <f>IF(I1043="","",IF(COUNTIF($I$14:I1043,I1043)=1,1,0))</f>
        <v/>
      </c>
    </row>
    <row r="1044" spans="1:10" x14ac:dyDescent="0.25">
      <c r="A1044" s="10" t="s">
        <v>1043</v>
      </c>
      <c r="B1044" s="53"/>
      <c r="C1044" s="49"/>
      <c r="D1044" s="54"/>
      <c r="E1044" s="11" t="str">
        <f>IF(D1044="","",VLOOKUP(D1044,'data source'!$Z$2:$AA$249,2,FALSE))</f>
        <v/>
      </c>
      <c r="F1044" s="11" t="str">
        <f>IF(D1044="","",VLOOKUP(D1044,'data source'!$AB$2:$AC$251,2,FALSE))</f>
        <v/>
      </c>
      <c r="G1044" s="12" t="str">
        <f>IF(D1044="","",VLOOKUP(D1044,'data source'!$AE$2:$AF$251,2,FALSE))</f>
        <v/>
      </c>
      <c r="H1044" s="1" t="str">
        <f>IF(G1044="","",IF(COUNTIF($G$14:G1044,G1044)=1,1,0))</f>
        <v/>
      </c>
      <c r="I1044" s="1" t="str">
        <f>IF(D1044="","",VLOOKUP(D1044,'data source'!$AE$2:$AG$251,3,FALSE))</f>
        <v/>
      </c>
      <c r="J1044" s="1" t="str">
        <f>IF(I1044="","",IF(COUNTIF($I$14:I1044,I1044)=1,1,0))</f>
        <v/>
      </c>
    </row>
    <row r="1045" spans="1:10" x14ac:dyDescent="0.25">
      <c r="A1045" s="10" t="s">
        <v>1044</v>
      </c>
      <c r="B1045" s="53"/>
      <c r="C1045" s="49"/>
      <c r="D1045" s="54"/>
      <c r="E1045" s="11" t="str">
        <f>IF(D1045="","",VLOOKUP(D1045,'data source'!$Z$2:$AA$249,2,FALSE))</f>
        <v/>
      </c>
      <c r="F1045" s="11" t="str">
        <f>IF(D1045="","",VLOOKUP(D1045,'data source'!$AB$2:$AC$251,2,FALSE))</f>
        <v/>
      </c>
      <c r="G1045" s="12" t="str">
        <f>IF(D1045="","",VLOOKUP(D1045,'data source'!$AE$2:$AF$251,2,FALSE))</f>
        <v/>
      </c>
      <c r="H1045" s="1" t="str">
        <f>IF(G1045="","",IF(COUNTIF($G$14:G1045,G1045)=1,1,0))</f>
        <v/>
      </c>
      <c r="I1045" s="1" t="str">
        <f>IF(D1045="","",VLOOKUP(D1045,'data source'!$AE$2:$AG$251,3,FALSE))</f>
        <v/>
      </c>
      <c r="J1045" s="1" t="str">
        <f>IF(I1045="","",IF(COUNTIF($I$14:I1045,I1045)=1,1,0))</f>
        <v/>
      </c>
    </row>
    <row r="1046" spans="1:10" x14ac:dyDescent="0.25">
      <c r="A1046" s="10" t="s">
        <v>1045</v>
      </c>
      <c r="B1046" s="53"/>
      <c r="C1046" s="49"/>
      <c r="D1046" s="54"/>
      <c r="E1046" s="11" t="str">
        <f>IF(D1046="","",VLOOKUP(D1046,'data source'!$Z$2:$AA$249,2,FALSE))</f>
        <v/>
      </c>
      <c r="F1046" s="11" t="str">
        <f>IF(D1046="","",VLOOKUP(D1046,'data source'!$AB$2:$AC$251,2,FALSE))</f>
        <v/>
      </c>
      <c r="G1046" s="12" t="str">
        <f>IF(D1046="","",VLOOKUP(D1046,'data source'!$AE$2:$AF$251,2,FALSE))</f>
        <v/>
      </c>
      <c r="H1046" s="1" t="str">
        <f>IF(G1046="","",IF(COUNTIF($G$14:G1046,G1046)=1,1,0))</f>
        <v/>
      </c>
      <c r="I1046" s="1" t="str">
        <f>IF(D1046="","",VLOOKUP(D1046,'data source'!$AE$2:$AG$251,3,FALSE))</f>
        <v/>
      </c>
      <c r="J1046" s="1" t="str">
        <f>IF(I1046="","",IF(COUNTIF($I$14:I1046,I1046)=1,1,0))</f>
        <v/>
      </c>
    </row>
    <row r="1047" spans="1:10" x14ac:dyDescent="0.25">
      <c r="A1047" s="10" t="s">
        <v>1046</v>
      </c>
      <c r="B1047" s="53"/>
      <c r="C1047" s="49"/>
      <c r="D1047" s="54"/>
      <c r="E1047" s="11" t="str">
        <f>IF(D1047="","",VLOOKUP(D1047,'data source'!$Z$2:$AA$249,2,FALSE))</f>
        <v/>
      </c>
      <c r="F1047" s="11" t="str">
        <f>IF(D1047="","",VLOOKUP(D1047,'data source'!$AB$2:$AC$251,2,FALSE))</f>
        <v/>
      </c>
      <c r="G1047" s="12" t="str">
        <f>IF(D1047="","",VLOOKUP(D1047,'data source'!$AE$2:$AF$251,2,FALSE))</f>
        <v/>
      </c>
      <c r="H1047" s="1" t="str">
        <f>IF(G1047="","",IF(COUNTIF($G$14:G1047,G1047)=1,1,0))</f>
        <v/>
      </c>
      <c r="I1047" s="1" t="str">
        <f>IF(D1047="","",VLOOKUP(D1047,'data source'!$AE$2:$AG$251,3,FALSE))</f>
        <v/>
      </c>
      <c r="J1047" s="1" t="str">
        <f>IF(I1047="","",IF(COUNTIF($I$14:I1047,I1047)=1,1,0))</f>
        <v/>
      </c>
    </row>
    <row r="1048" spans="1:10" x14ac:dyDescent="0.25">
      <c r="A1048" s="10" t="s">
        <v>1047</v>
      </c>
      <c r="B1048" s="53"/>
      <c r="C1048" s="49"/>
      <c r="D1048" s="54"/>
      <c r="E1048" s="11" t="str">
        <f>IF(D1048="","",VLOOKUP(D1048,'data source'!$Z$2:$AA$249,2,FALSE))</f>
        <v/>
      </c>
      <c r="F1048" s="11" t="str">
        <f>IF(D1048="","",VLOOKUP(D1048,'data source'!$AB$2:$AC$251,2,FALSE))</f>
        <v/>
      </c>
      <c r="G1048" s="12" t="str">
        <f>IF(D1048="","",VLOOKUP(D1048,'data source'!$AE$2:$AF$251,2,FALSE))</f>
        <v/>
      </c>
      <c r="H1048" s="1" t="str">
        <f>IF(G1048="","",IF(COUNTIF($G$14:G1048,G1048)=1,1,0))</f>
        <v/>
      </c>
      <c r="I1048" s="1" t="str">
        <f>IF(D1048="","",VLOOKUP(D1048,'data source'!$AE$2:$AG$251,3,FALSE))</f>
        <v/>
      </c>
      <c r="J1048" s="1" t="str">
        <f>IF(I1048="","",IF(COUNTIF($I$14:I1048,I1048)=1,1,0))</f>
        <v/>
      </c>
    </row>
    <row r="1049" spans="1:10" x14ac:dyDescent="0.25">
      <c r="A1049" s="10" t="s">
        <v>1048</v>
      </c>
      <c r="B1049" s="53"/>
      <c r="C1049" s="49"/>
      <c r="D1049" s="54"/>
      <c r="E1049" s="11" t="str">
        <f>IF(D1049="","",VLOOKUP(D1049,'data source'!$Z$2:$AA$249,2,FALSE))</f>
        <v/>
      </c>
      <c r="F1049" s="11" t="str">
        <f>IF(D1049="","",VLOOKUP(D1049,'data source'!$AB$2:$AC$251,2,FALSE))</f>
        <v/>
      </c>
      <c r="G1049" s="12" t="str">
        <f>IF(D1049="","",VLOOKUP(D1049,'data source'!$AE$2:$AF$251,2,FALSE))</f>
        <v/>
      </c>
      <c r="H1049" s="1" t="str">
        <f>IF(G1049="","",IF(COUNTIF($G$14:G1049,G1049)=1,1,0))</f>
        <v/>
      </c>
      <c r="I1049" s="1" t="str">
        <f>IF(D1049="","",VLOOKUP(D1049,'data source'!$AE$2:$AG$251,3,FALSE))</f>
        <v/>
      </c>
      <c r="J1049" s="1" t="str">
        <f>IF(I1049="","",IF(COUNTIF($I$14:I1049,I1049)=1,1,0))</f>
        <v/>
      </c>
    </row>
    <row r="1050" spans="1:10" x14ac:dyDescent="0.25">
      <c r="A1050" s="10" t="s">
        <v>1049</v>
      </c>
      <c r="B1050" s="53"/>
      <c r="C1050" s="49"/>
      <c r="D1050" s="54"/>
      <c r="E1050" s="11" t="str">
        <f>IF(D1050="","",VLOOKUP(D1050,'data source'!$Z$2:$AA$249,2,FALSE))</f>
        <v/>
      </c>
      <c r="F1050" s="11" t="str">
        <f>IF(D1050="","",VLOOKUP(D1050,'data source'!$AB$2:$AC$251,2,FALSE))</f>
        <v/>
      </c>
      <c r="G1050" s="12" t="str">
        <f>IF(D1050="","",VLOOKUP(D1050,'data source'!$AE$2:$AF$251,2,FALSE))</f>
        <v/>
      </c>
      <c r="H1050" s="1" t="str">
        <f>IF(G1050="","",IF(COUNTIF($G$14:G1050,G1050)=1,1,0))</f>
        <v/>
      </c>
      <c r="I1050" s="1" t="str">
        <f>IF(D1050="","",VLOOKUP(D1050,'data source'!$AE$2:$AG$251,3,FALSE))</f>
        <v/>
      </c>
      <c r="J1050" s="1" t="str">
        <f>IF(I1050="","",IF(COUNTIF($I$14:I1050,I1050)=1,1,0))</f>
        <v/>
      </c>
    </row>
    <row r="1051" spans="1:10" x14ac:dyDescent="0.25">
      <c r="A1051" s="10" t="s">
        <v>1050</v>
      </c>
      <c r="B1051" s="53"/>
      <c r="C1051" s="49"/>
      <c r="D1051" s="54"/>
      <c r="E1051" s="11" t="str">
        <f>IF(D1051="","",VLOOKUP(D1051,'data source'!$Z$2:$AA$249,2,FALSE))</f>
        <v/>
      </c>
      <c r="F1051" s="11" t="str">
        <f>IF(D1051="","",VLOOKUP(D1051,'data source'!$AB$2:$AC$251,2,FALSE))</f>
        <v/>
      </c>
      <c r="G1051" s="12" t="str">
        <f>IF(D1051="","",VLOOKUP(D1051,'data source'!$AE$2:$AF$251,2,FALSE))</f>
        <v/>
      </c>
      <c r="H1051" s="1" t="str">
        <f>IF(G1051="","",IF(COUNTIF($G$14:G1051,G1051)=1,1,0))</f>
        <v/>
      </c>
      <c r="I1051" s="1" t="str">
        <f>IF(D1051="","",VLOOKUP(D1051,'data source'!$AE$2:$AG$251,3,FALSE))</f>
        <v/>
      </c>
      <c r="J1051" s="1" t="str">
        <f>IF(I1051="","",IF(COUNTIF($I$14:I1051,I1051)=1,1,0))</f>
        <v/>
      </c>
    </row>
    <row r="1052" spans="1:10" x14ac:dyDescent="0.25">
      <c r="A1052" s="10" t="s">
        <v>1051</v>
      </c>
      <c r="B1052" s="53"/>
      <c r="C1052" s="49"/>
      <c r="D1052" s="54"/>
      <c r="E1052" s="11" t="str">
        <f>IF(D1052="","",VLOOKUP(D1052,'data source'!$Z$2:$AA$249,2,FALSE))</f>
        <v/>
      </c>
      <c r="F1052" s="11" t="str">
        <f>IF(D1052="","",VLOOKUP(D1052,'data source'!$AB$2:$AC$251,2,FALSE))</f>
        <v/>
      </c>
      <c r="G1052" s="12" t="str">
        <f>IF(D1052="","",VLOOKUP(D1052,'data source'!$AE$2:$AF$251,2,FALSE))</f>
        <v/>
      </c>
      <c r="H1052" s="1" t="str">
        <f>IF(G1052="","",IF(COUNTIF($G$14:G1052,G1052)=1,1,0))</f>
        <v/>
      </c>
      <c r="I1052" s="1" t="str">
        <f>IF(D1052="","",VLOOKUP(D1052,'data source'!$AE$2:$AG$251,3,FALSE))</f>
        <v/>
      </c>
      <c r="J1052" s="1" t="str">
        <f>IF(I1052="","",IF(COUNTIF($I$14:I1052,I1052)=1,1,0))</f>
        <v/>
      </c>
    </row>
    <row r="1053" spans="1:10" x14ac:dyDescent="0.25">
      <c r="A1053" s="10" t="s">
        <v>1052</v>
      </c>
      <c r="B1053" s="53"/>
      <c r="C1053" s="49"/>
      <c r="D1053" s="54"/>
      <c r="E1053" s="11" t="str">
        <f>IF(D1053="","",VLOOKUP(D1053,'data source'!$Z$2:$AA$249,2,FALSE))</f>
        <v/>
      </c>
      <c r="F1053" s="11" t="str">
        <f>IF(D1053="","",VLOOKUP(D1053,'data source'!$AB$2:$AC$251,2,FALSE))</f>
        <v/>
      </c>
      <c r="G1053" s="12" t="str">
        <f>IF(D1053="","",VLOOKUP(D1053,'data source'!$AE$2:$AF$251,2,FALSE))</f>
        <v/>
      </c>
      <c r="H1053" s="1" t="str">
        <f>IF(G1053="","",IF(COUNTIF($G$14:G1053,G1053)=1,1,0))</f>
        <v/>
      </c>
      <c r="I1053" s="1" t="str">
        <f>IF(D1053="","",VLOOKUP(D1053,'data source'!$AE$2:$AG$251,3,FALSE))</f>
        <v/>
      </c>
      <c r="J1053" s="1" t="str">
        <f>IF(I1053="","",IF(COUNTIF($I$14:I1053,I1053)=1,1,0))</f>
        <v/>
      </c>
    </row>
    <row r="1054" spans="1:10" x14ac:dyDescent="0.25">
      <c r="A1054" s="10" t="s">
        <v>1053</v>
      </c>
      <c r="B1054" s="53"/>
      <c r="C1054" s="49"/>
      <c r="D1054" s="54"/>
      <c r="E1054" s="11" t="str">
        <f>IF(D1054="","",VLOOKUP(D1054,'data source'!$Z$2:$AA$249,2,FALSE))</f>
        <v/>
      </c>
      <c r="F1054" s="11" t="str">
        <f>IF(D1054="","",VLOOKUP(D1054,'data source'!$AB$2:$AC$251,2,FALSE))</f>
        <v/>
      </c>
      <c r="G1054" s="12" t="str">
        <f>IF(D1054="","",VLOOKUP(D1054,'data source'!$AE$2:$AF$251,2,FALSE))</f>
        <v/>
      </c>
      <c r="H1054" s="1" t="str">
        <f>IF(G1054="","",IF(COUNTIF($G$14:G1054,G1054)=1,1,0))</f>
        <v/>
      </c>
      <c r="I1054" s="1" t="str">
        <f>IF(D1054="","",VLOOKUP(D1054,'data source'!$AE$2:$AG$251,3,FALSE))</f>
        <v/>
      </c>
      <c r="J1054" s="1" t="str">
        <f>IF(I1054="","",IF(COUNTIF($I$14:I1054,I1054)=1,1,0))</f>
        <v/>
      </c>
    </row>
    <row r="1055" spans="1:10" x14ac:dyDescent="0.25">
      <c r="A1055" s="10" t="s">
        <v>1054</v>
      </c>
      <c r="B1055" s="53"/>
      <c r="C1055" s="49"/>
      <c r="D1055" s="54"/>
      <c r="E1055" s="11" t="str">
        <f>IF(D1055="","",VLOOKUP(D1055,'data source'!$Z$2:$AA$249,2,FALSE))</f>
        <v/>
      </c>
      <c r="F1055" s="11" t="str">
        <f>IF(D1055="","",VLOOKUP(D1055,'data source'!$AB$2:$AC$251,2,FALSE))</f>
        <v/>
      </c>
      <c r="G1055" s="12" t="str">
        <f>IF(D1055="","",VLOOKUP(D1055,'data source'!$AE$2:$AF$251,2,FALSE))</f>
        <v/>
      </c>
      <c r="H1055" s="1" t="str">
        <f>IF(G1055="","",IF(COUNTIF($G$14:G1055,G1055)=1,1,0))</f>
        <v/>
      </c>
      <c r="I1055" s="1" t="str">
        <f>IF(D1055="","",VLOOKUP(D1055,'data source'!$AE$2:$AG$251,3,FALSE))</f>
        <v/>
      </c>
      <c r="J1055" s="1" t="str">
        <f>IF(I1055="","",IF(COUNTIF($I$14:I1055,I1055)=1,1,0))</f>
        <v/>
      </c>
    </row>
    <row r="1056" spans="1:10" x14ac:dyDescent="0.25">
      <c r="A1056" s="10" t="s">
        <v>1055</v>
      </c>
      <c r="B1056" s="53"/>
      <c r="C1056" s="49"/>
      <c r="D1056" s="54"/>
      <c r="E1056" s="11" t="str">
        <f>IF(D1056="","",VLOOKUP(D1056,'data source'!$Z$2:$AA$249,2,FALSE))</f>
        <v/>
      </c>
      <c r="F1056" s="11" t="str">
        <f>IF(D1056="","",VLOOKUP(D1056,'data source'!$AB$2:$AC$251,2,FALSE))</f>
        <v/>
      </c>
      <c r="G1056" s="12" t="str">
        <f>IF(D1056="","",VLOOKUP(D1056,'data source'!$AE$2:$AF$251,2,FALSE))</f>
        <v/>
      </c>
      <c r="H1056" s="1" t="str">
        <f>IF(G1056="","",IF(COUNTIF($G$14:G1056,G1056)=1,1,0))</f>
        <v/>
      </c>
      <c r="I1056" s="1" t="str">
        <f>IF(D1056="","",VLOOKUP(D1056,'data source'!$AE$2:$AG$251,3,FALSE))</f>
        <v/>
      </c>
      <c r="J1056" s="1" t="str">
        <f>IF(I1056="","",IF(COUNTIF($I$14:I1056,I1056)=1,1,0))</f>
        <v/>
      </c>
    </row>
    <row r="1057" spans="1:10" x14ac:dyDescent="0.25">
      <c r="A1057" s="10" t="s">
        <v>1056</v>
      </c>
      <c r="B1057" s="53"/>
      <c r="C1057" s="49"/>
      <c r="D1057" s="54"/>
      <c r="E1057" s="11" t="str">
        <f>IF(D1057="","",VLOOKUP(D1057,'data source'!$Z$2:$AA$249,2,FALSE))</f>
        <v/>
      </c>
      <c r="F1057" s="11" t="str">
        <f>IF(D1057="","",VLOOKUP(D1057,'data source'!$AB$2:$AC$251,2,FALSE))</f>
        <v/>
      </c>
      <c r="G1057" s="12" t="str">
        <f>IF(D1057="","",VLOOKUP(D1057,'data source'!$AE$2:$AF$251,2,FALSE))</f>
        <v/>
      </c>
      <c r="H1057" s="1" t="str">
        <f>IF(G1057="","",IF(COUNTIF($G$14:G1057,G1057)=1,1,0))</f>
        <v/>
      </c>
      <c r="I1057" s="1" t="str">
        <f>IF(D1057="","",VLOOKUP(D1057,'data source'!$AE$2:$AG$251,3,FALSE))</f>
        <v/>
      </c>
      <c r="J1057" s="1" t="str">
        <f>IF(I1057="","",IF(COUNTIF($I$14:I1057,I1057)=1,1,0))</f>
        <v/>
      </c>
    </row>
    <row r="1058" spans="1:10" x14ac:dyDescent="0.25">
      <c r="A1058" s="10" t="s">
        <v>1057</v>
      </c>
      <c r="B1058" s="53"/>
      <c r="C1058" s="49"/>
      <c r="D1058" s="54"/>
      <c r="E1058" s="11" t="str">
        <f>IF(D1058="","",VLOOKUP(D1058,'data source'!$Z$2:$AA$249,2,FALSE))</f>
        <v/>
      </c>
      <c r="F1058" s="11" t="str">
        <f>IF(D1058="","",VLOOKUP(D1058,'data source'!$AB$2:$AC$251,2,FALSE))</f>
        <v/>
      </c>
      <c r="G1058" s="12" t="str">
        <f>IF(D1058="","",VLOOKUP(D1058,'data source'!$AE$2:$AF$251,2,FALSE))</f>
        <v/>
      </c>
      <c r="H1058" s="1" t="str">
        <f>IF(G1058="","",IF(COUNTIF($G$14:G1058,G1058)=1,1,0))</f>
        <v/>
      </c>
      <c r="I1058" s="1" t="str">
        <f>IF(D1058="","",VLOOKUP(D1058,'data source'!$AE$2:$AG$251,3,FALSE))</f>
        <v/>
      </c>
      <c r="J1058" s="1" t="str">
        <f>IF(I1058="","",IF(COUNTIF($I$14:I1058,I1058)=1,1,0))</f>
        <v/>
      </c>
    </row>
    <row r="1059" spans="1:10" x14ac:dyDescent="0.25">
      <c r="A1059" s="10" t="s">
        <v>1058</v>
      </c>
      <c r="B1059" s="53"/>
      <c r="C1059" s="49"/>
      <c r="D1059" s="54"/>
      <c r="E1059" s="11" t="str">
        <f>IF(D1059="","",VLOOKUP(D1059,'data source'!$Z$2:$AA$249,2,FALSE))</f>
        <v/>
      </c>
      <c r="F1059" s="11" t="str">
        <f>IF(D1059="","",VLOOKUP(D1059,'data source'!$AB$2:$AC$251,2,FALSE))</f>
        <v/>
      </c>
      <c r="G1059" s="12" t="str">
        <f>IF(D1059="","",VLOOKUP(D1059,'data source'!$AE$2:$AF$251,2,FALSE))</f>
        <v/>
      </c>
      <c r="H1059" s="1" t="str">
        <f>IF(G1059="","",IF(COUNTIF($G$14:G1059,G1059)=1,1,0))</f>
        <v/>
      </c>
      <c r="I1059" s="1" t="str">
        <f>IF(D1059="","",VLOOKUP(D1059,'data source'!$AE$2:$AG$251,3,FALSE))</f>
        <v/>
      </c>
      <c r="J1059" s="1" t="str">
        <f>IF(I1059="","",IF(COUNTIF($I$14:I1059,I1059)=1,1,0))</f>
        <v/>
      </c>
    </row>
    <row r="1060" spans="1:10" x14ac:dyDescent="0.25">
      <c r="A1060" s="10" t="s">
        <v>1059</v>
      </c>
      <c r="B1060" s="53"/>
      <c r="C1060" s="49"/>
      <c r="D1060" s="54"/>
      <c r="E1060" s="11" t="str">
        <f>IF(D1060="","",VLOOKUP(D1060,'data source'!$Z$2:$AA$249,2,FALSE))</f>
        <v/>
      </c>
      <c r="F1060" s="11" t="str">
        <f>IF(D1060="","",VLOOKUP(D1060,'data source'!$AB$2:$AC$251,2,FALSE))</f>
        <v/>
      </c>
      <c r="G1060" s="12" t="str">
        <f>IF(D1060="","",VLOOKUP(D1060,'data source'!$AE$2:$AF$251,2,FALSE))</f>
        <v/>
      </c>
      <c r="H1060" s="1" t="str">
        <f>IF(G1060="","",IF(COUNTIF($G$14:G1060,G1060)=1,1,0))</f>
        <v/>
      </c>
      <c r="I1060" s="1" t="str">
        <f>IF(D1060="","",VLOOKUP(D1060,'data source'!$AE$2:$AG$251,3,FALSE))</f>
        <v/>
      </c>
      <c r="J1060" s="1" t="str">
        <f>IF(I1060="","",IF(COUNTIF($I$14:I1060,I1060)=1,1,0))</f>
        <v/>
      </c>
    </row>
    <row r="1061" spans="1:10" x14ac:dyDescent="0.25">
      <c r="A1061" s="10" t="s">
        <v>1060</v>
      </c>
      <c r="B1061" s="53"/>
      <c r="C1061" s="49"/>
      <c r="D1061" s="54"/>
      <c r="E1061" s="11" t="str">
        <f>IF(D1061="","",VLOOKUP(D1061,'data source'!$Z$2:$AA$249,2,FALSE))</f>
        <v/>
      </c>
      <c r="F1061" s="11" t="str">
        <f>IF(D1061="","",VLOOKUP(D1061,'data source'!$AB$2:$AC$251,2,FALSE))</f>
        <v/>
      </c>
      <c r="G1061" s="12" t="str">
        <f>IF(D1061="","",VLOOKUP(D1061,'data source'!$AE$2:$AF$251,2,FALSE))</f>
        <v/>
      </c>
      <c r="H1061" s="1" t="str">
        <f>IF(G1061="","",IF(COUNTIF($G$14:G1061,G1061)=1,1,0))</f>
        <v/>
      </c>
      <c r="I1061" s="1" t="str">
        <f>IF(D1061="","",VLOOKUP(D1061,'data source'!$AE$2:$AG$251,3,FALSE))</f>
        <v/>
      </c>
      <c r="J1061" s="1" t="str">
        <f>IF(I1061="","",IF(COUNTIF($I$14:I1061,I1061)=1,1,0))</f>
        <v/>
      </c>
    </row>
    <row r="1062" spans="1:10" x14ac:dyDescent="0.25">
      <c r="A1062" s="10" t="s">
        <v>1061</v>
      </c>
      <c r="B1062" s="53"/>
      <c r="C1062" s="49"/>
      <c r="D1062" s="54"/>
      <c r="E1062" s="11" t="str">
        <f>IF(D1062="","",VLOOKUP(D1062,'data source'!$Z$2:$AA$249,2,FALSE))</f>
        <v/>
      </c>
      <c r="F1062" s="11" t="str">
        <f>IF(D1062="","",VLOOKUP(D1062,'data source'!$AB$2:$AC$251,2,FALSE))</f>
        <v/>
      </c>
      <c r="G1062" s="12" t="str">
        <f>IF(D1062="","",VLOOKUP(D1062,'data source'!$AE$2:$AF$251,2,FALSE))</f>
        <v/>
      </c>
      <c r="H1062" s="1" t="str">
        <f>IF(G1062="","",IF(COUNTIF($G$14:G1062,G1062)=1,1,0))</f>
        <v/>
      </c>
      <c r="I1062" s="1" t="str">
        <f>IF(D1062="","",VLOOKUP(D1062,'data source'!$AE$2:$AG$251,3,FALSE))</f>
        <v/>
      </c>
      <c r="J1062" s="1" t="str">
        <f>IF(I1062="","",IF(COUNTIF($I$14:I1062,I1062)=1,1,0))</f>
        <v/>
      </c>
    </row>
    <row r="1063" spans="1:10" x14ac:dyDescent="0.25">
      <c r="A1063" s="10" t="s">
        <v>1062</v>
      </c>
      <c r="B1063" s="53"/>
      <c r="C1063" s="49"/>
      <c r="D1063" s="54"/>
      <c r="E1063" s="11" t="str">
        <f>IF(D1063="","",VLOOKUP(D1063,'data source'!$Z$2:$AA$249,2,FALSE))</f>
        <v/>
      </c>
      <c r="F1063" s="11" t="str">
        <f>IF(D1063="","",VLOOKUP(D1063,'data source'!$AB$2:$AC$251,2,FALSE))</f>
        <v/>
      </c>
      <c r="G1063" s="12" t="str">
        <f>IF(D1063="","",VLOOKUP(D1063,'data source'!$AE$2:$AF$251,2,FALSE))</f>
        <v/>
      </c>
      <c r="H1063" s="1" t="str">
        <f>IF(G1063="","",IF(COUNTIF($G$14:G1063,G1063)=1,1,0))</f>
        <v/>
      </c>
      <c r="I1063" s="1" t="str">
        <f>IF(D1063="","",VLOOKUP(D1063,'data source'!$AE$2:$AG$251,3,FALSE))</f>
        <v/>
      </c>
      <c r="J1063" s="1" t="str">
        <f>IF(I1063="","",IF(COUNTIF($I$14:I1063,I1063)=1,1,0))</f>
        <v/>
      </c>
    </row>
    <row r="1064" spans="1:10" x14ac:dyDescent="0.25">
      <c r="A1064" s="10" t="s">
        <v>1063</v>
      </c>
      <c r="B1064" s="53"/>
      <c r="C1064" s="49"/>
      <c r="D1064" s="54"/>
      <c r="E1064" s="11" t="str">
        <f>IF(D1064="","",VLOOKUP(D1064,'data source'!$Z$2:$AA$249,2,FALSE))</f>
        <v/>
      </c>
      <c r="F1064" s="11" t="str">
        <f>IF(D1064="","",VLOOKUP(D1064,'data source'!$AB$2:$AC$251,2,FALSE))</f>
        <v/>
      </c>
      <c r="G1064" s="12" t="str">
        <f>IF(D1064="","",VLOOKUP(D1064,'data source'!$AE$2:$AF$251,2,FALSE))</f>
        <v/>
      </c>
      <c r="H1064" s="1" t="str">
        <f>IF(G1064="","",IF(COUNTIF($G$14:G1064,G1064)=1,1,0))</f>
        <v/>
      </c>
      <c r="I1064" s="1" t="str">
        <f>IF(D1064="","",VLOOKUP(D1064,'data source'!$AE$2:$AG$251,3,FALSE))</f>
        <v/>
      </c>
      <c r="J1064" s="1" t="str">
        <f>IF(I1064="","",IF(COUNTIF($I$14:I1064,I1064)=1,1,0))</f>
        <v/>
      </c>
    </row>
    <row r="1065" spans="1:10" x14ac:dyDescent="0.25">
      <c r="A1065" s="10" t="s">
        <v>1064</v>
      </c>
      <c r="B1065" s="53"/>
      <c r="C1065" s="49"/>
      <c r="D1065" s="54"/>
      <c r="E1065" s="11" t="str">
        <f>IF(D1065="","",VLOOKUP(D1065,'data source'!$Z$2:$AA$249,2,FALSE))</f>
        <v/>
      </c>
      <c r="F1065" s="11" t="str">
        <f>IF(D1065="","",VLOOKUP(D1065,'data source'!$AB$2:$AC$251,2,FALSE))</f>
        <v/>
      </c>
      <c r="G1065" s="12" t="str">
        <f>IF(D1065="","",VLOOKUP(D1065,'data source'!$AE$2:$AF$251,2,FALSE))</f>
        <v/>
      </c>
      <c r="H1065" s="1" t="str">
        <f>IF(G1065="","",IF(COUNTIF($G$14:G1065,G1065)=1,1,0))</f>
        <v/>
      </c>
      <c r="I1065" s="1" t="str">
        <f>IF(D1065="","",VLOOKUP(D1065,'data source'!$AE$2:$AG$251,3,FALSE))</f>
        <v/>
      </c>
      <c r="J1065" s="1" t="str">
        <f>IF(I1065="","",IF(COUNTIF($I$14:I1065,I1065)=1,1,0))</f>
        <v/>
      </c>
    </row>
    <row r="1066" spans="1:10" x14ac:dyDescent="0.25">
      <c r="A1066" s="10" t="s">
        <v>1065</v>
      </c>
      <c r="B1066" s="53"/>
      <c r="C1066" s="49"/>
      <c r="D1066" s="54"/>
      <c r="E1066" s="11" t="str">
        <f>IF(D1066="","",VLOOKUP(D1066,'data source'!$Z$2:$AA$249,2,FALSE))</f>
        <v/>
      </c>
      <c r="F1066" s="11" t="str">
        <f>IF(D1066="","",VLOOKUP(D1066,'data source'!$AB$2:$AC$251,2,FALSE))</f>
        <v/>
      </c>
      <c r="G1066" s="12" t="str">
        <f>IF(D1066="","",VLOOKUP(D1066,'data source'!$AE$2:$AF$251,2,FALSE))</f>
        <v/>
      </c>
      <c r="H1066" s="1" t="str">
        <f>IF(G1066="","",IF(COUNTIF($G$14:G1066,G1066)=1,1,0))</f>
        <v/>
      </c>
      <c r="I1066" s="1" t="str">
        <f>IF(D1066="","",VLOOKUP(D1066,'data source'!$AE$2:$AG$251,3,FALSE))</f>
        <v/>
      </c>
      <c r="J1066" s="1" t="str">
        <f>IF(I1066="","",IF(COUNTIF($I$14:I1066,I1066)=1,1,0))</f>
        <v/>
      </c>
    </row>
    <row r="1067" spans="1:10" x14ac:dyDescent="0.25">
      <c r="A1067" s="10" t="s">
        <v>1066</v>
      </c>
      <c r="B1067" s="53"/>
      <c r="C1067" s="49"/>
      <c r="D1067" s="54"/>
      <c r="E1067" s="11" t="str">
        <f>IF(D1067="","",VLOOKUP(D1067,'data source'!$Z$2:$AA$249,2,FALSE))</f>
        <v/>
      </c>
      <c r="F1067" s="11" t="str">
        <f>IF(D1067="","",VLOOKUP(D1067,'data source'!$AB$2:$AC$251,2,FALSE))</f>
        <v/>
      </c>
      <c r="G1067" s="12" t="str">
        <f>IF(D1067="","",VLOOKUP(D1067,'data source'!$AE$2:$AF$251,2,FALSE))</f>
        <v/>
      </c>
      <c r="H1067" s="1" t="str">
        <f>IF(G1067="","",IF(COUNTIF($G$14:G1067,G1067)=1,1,0))</f>
        <v/>
      </c>
      <c r="I1067" s="1" t="str">
        <f>IF(D1067="","",VLOOKUP(D1067,'data source'!$AE$2:$AG$251,3,FALSE))</f>
        <v/>
      </c>
      <c r="J1067" s="1" t="str">
        <f>IF(I1067="","",IF(COUNTIF($I$14:I1067,I1067)=1,1,0))</f>
        <v/>
      </c>
    </row>
    <row r="1068" spans="1:10" x14ac:dyDescent="0.25">
      <c r="A1068" s="10" t="s">
        <v>1067</v>
      </c>
      <c r="B1068" s="53"/>
      <c r="C1068" s="49"/>
      <c r="D1068" s="54"/>
      <c r="E1068" s="11" t="str">
        <f>IF(D1068="","",VLOOKUP(D1068,'data source'!$Z$2:$AA$249,2,FALSE))</f>
        <v/>
      </c>
      <c r="F1068" s="11" t="str">
        <f>IF(D1068="","",VLOOKUP(D1068,'data source'!$AB$2:$AC$251,2,FALSE))</f>
        <v/>
      </c>
      <c r="G1068" s="12" t="str">
        <f>IF(D1068="","",VLOOKUP(D1068,'data source'!$AE$2:$AF$251,2,FALSE))</f>
        <v/>
      </c>
      <c r="H1068" s="1" t="str">
        <f>IF(G1068="","",IF(COUNTIF($G$14:G1068,G1068)=1,1,0))</f>
        <v/>
      </c>
      <c r="I1068" s="1" t="str">
        <f>IF(D1068="","",VLOOKUP(D1068,'data source'!$AE$2:$AG$251,3,FALSE))</f>
        <v/>
      </c>
      <c r="J1068" s="1" t="str">
        <f>IF(I1068="","",IF(COUNTIF($I$14:I1068,I1068)=1,1,0))</f>
        <v/>
      </c>
    </row>
    <row r="1069" spans="1:10" x14ac:dyDescent="0.25">
      <c r="A1069" s="10" t="s">
        <v>1068</v>
      </c>
      <c r="B1069" s="53"/>
      <c r="C1069" s="49"/>
      <c r="D1069" s="54"/>
      <c r="E1069" s="11" t="str">
        <f>IF(D1069="","",VLOOKUP(D1069,'data source'!$Z$2:$AA$249,2,FALSE))</f>
        <v/>
      </c>
      <c r="F1069" s="11" t="str">
        <f>IF(D1069="","",VLOOKUP(D1069,'data source'!$AB$2:$AC$251,2,FALSE))</f>
        <v/>
      </c>
      <c r="G1069" s="12" t="str">
        <f>IF(D1069="","",VLOOKUP(D1069,'data source'!$AE$2:$AF$251,2,FALSE))</f>
        <v/>
      </c>
      <c r="H1069" s="1" t="str">
        <f>IF(G1069="","",IF(COUNTIF($G$14:G1069,G1069)=1,1,0))</f>
        <v/>
      </c>
      <c r="I1069" s="1" t="str">
        <f>IF(D1069="","",VLOOKUP(D1069,'data source'!$AE$2:$AG$251,3,FALSE))</f>
        <v/>
      </c>
      <c r="J1069" s="1" t="str">
        <f>IF(I1069="","",IF(COUNTIF($I$14:I1069,I1069)=1,1,0))</f>
        <v/>
      </c>
    </row>
    <row r="1070" spans="1:10" x14ac:dyDescent="0.25">
      <c r="A1070" s="10" t="s">
        <v>1069</v>
      </c>
      <c r="B1070" s="53"/>
      <c r="C1070" s="49"/>
      <c r="D1070" s="54"/>
      <c r="E1070" s="11" t="str">
        <f>IF(D1070="","",VLOOKUP(D1070,'data source'!$Z$2:$AA$249,2,FALSE))</f>
        <v/>
      </c>
      <c r="F1070" s="11" t="str">
        <f>IF(D1070="","",VLOOKUP(D1070,'data source'!$AB$2:$AC$251,2,FALSE))</f>
        <v/>
      </c>
      <c r="G1070" s="12" t="str">
        <f>IF(D1070="","",VLOOKUP(D1070,'data source'!$AE$2:$AF$251,2,FALSE))</f>
        <v/>
      </c>
      <c r="H1070" s="1" t="str">
        <f>IF(G1070="","",IF(COUNTIF($G$14:G1070,G1070)=1,1,0))</f>
        <v/>
      </c>
      <c r="I1070" s="1" t="str">
        <f>IF(D1070="","",VLOOKUP(D1070,'data source'!$AE$2:$AG$251,3,FALSE))</f>
        <v/>
      </c>
      <c r="J1070" s="1" t="str">
        <f>IF(I1070="","",IF(COUNTIF($I$14:I1070,I1070)=1,1,0))</f>
        <v/>
      </c>
    </row>
    <row r="1071" spans="1:10" x14ac:dyDescent="0.25">
      <c r="A1071" s="10" t="s">
        <v>1070</v>
      </c>
      <c r="B1071" s="53"/>
      <c r="C1071" s="49"/>
      <c r="D1071" s="54"/>
      <c r="E1071" s="11" t="str">
        <f>IF(D1071="","",VLOOKUP(D1071,'data source'!$Z$2:$AA$249,2,FALSE))</f>
        <v/>
      </c>
      <c r="F1071" s="11" t="str">
        <f>IF(D1071="","",VLOOKUP(D1071,'data source'!$AB$2:$AC$251,2,FALSE))</f>
        <v/>
      </c>
      <c r="G1071" s="12" t="str">
        <f>IF(D1071="","",VLOOKUP(D1071,'data source'!$AE$2:$AF$251,2,FALSE))</f>
        <v/>
      </c>
      <c r="H1071" s="1" t="str">
        <f>IF(G1071="","",IF(COUNTIF($G$14:G1071,G1071)=1,1,0))</f>
        <v/>
      </c>
      <c r="I1071" s="1" t="str">
        <f>IF(D1071="","",VLOOKUP(D1071,'data source'!$AE$2:$AG$251,3,FALSE))</f>
        <v/>
      </c>
      <c r="J1071" s="1" t="str">
        <f>IF(I1071="","",IF(COUNTIF($I$14:I1071,I1071)=1,1,0))</f>
        <v/>
      </c>
    </row>
    <row r="1072" spans="1:10" x14ac:dyDescent="0.25">
      <c r="A1072" s="10" t="s">
        <v>1071</v>
      </c>
      <c r="B1072" s="53"/>
      <c r="C1072" s="49"/>
      <c r="D1072" s="54"/>
      <c r="E1072" s="11" t="str">
        <f>IF(D1072="","",VLOOKUP(D1072,'data source'!$Z$2:$AA$249,2,FALSE))</f>
        <v/>
      </c>
      <c r="F1072" s="11" t="str">
        <f>IF(D1072="","",VLOOKUP(D1072,'data source'!$AB$2:$AC$251,2,FALSE))</f>
        <v/>
      </c>
      <c r="G1072" s="12" t="str">
        <f>IF(D1072="","",VLOOKUP(D1072,'data source'!$AE$2:$AF$251,2,FALSE))</f>
        <v/>
      </c>
      <c r="H1072" s="1" t="str">
        <f>IF(G1072="","",IF(COUNTIF($G$14:G1072,G1072)=1,1,0))</f>
        <v/>
      </c>
      <c r="I1072" s="1" t="str">
        <f>IF(D1072="","",VLOOKUP(D1072,'data source'!$AE$2:$AG$251,3,FALSE))</f>
        <v/>
      </c>
      <c r="J1072" s="1" t="str">
        <f>IF(I1072="","",IF(COUNTIF($I$14:I1072,I1072)=1,1,0))</f>
        <v/>
      </c>
    </row>
    <row r="1073" spans="1:10" x14ac:dyDescent="0.25">
      <c r="A1073" s="10" t="s">
        <v>1072</v>
      </c>
      <c r="B1073" s="53"/>
      <c r="C1073" s="49"/>
      <c r="D1073" s="54"/>
      <c r="E1073" s="11" t="str">
        <f>IF(D1073="","",VLOOKUP(D1073,'data source'!$Z$2:$AA$249,2,FALSE))</f>
        <v/>
      </c>
      <c r="F1073" s="11" t="str">
        <f>IF(D1073="","",VLOOKUP(D1073,'data source'!$AB$2:$AC$251,2,FALSE))</f>
        <v/>
      </c>
      <c r="G1073" s="12" t="str">
        <f>IF(D1073="","",VLOOKUP(D1073,'data source'!$AE$2:$AF$251,2,FALSE))</f>
        <v/>
      </c>
      <c r="H1073" s="1" t="str">
        <f>IF(G1073="","",IF(COUNTIF($G$14:G1073,G1073)=1,1,0))</f>
        <v/>
      </c>
      <c r="I1073" s="1" t="str">
        <f>IF(D1073="","",VLOOKUP(D1073,'data source'!$AE$2:$AG$251,3,FALSE))</f>
        <v/>
      </c>
      <c r="J1073" s="1" t="str">
        <f>IF(I1073="","",IF(COUNTIF($I$14:I1073,I1073)=1,1,0))</f>
        <v/>
      </c>
    </row>
    <row r="1074" spans="1:10" x14ac:dyDescent="0.25">
      <c r="A1074" s="10" t="s">
        <v>1073</v>
      </c>
      <c r="B1074" s="53"/>
      <c r="C1074" s="49"/>
      <c r="D1074" s="54"/>
      <c r="E1074" s="11" t="str">
        <f>IF(D1074="","",VLOOKUP(D1074,'data source'!$Z$2:$AA$249,2,FALSE))</f>
        <v/>
      </c>
      <c r="F1074" s="11" t="str">
        <f>IF(D1074="","",VLOOKUP(D1074,'data source'!$AB$2:$AC$251,2,FALSE))</f>
        <v/>
      </c>
      <c r="G1074" s="12" t="str">
        <f>IF(D1074="","",VLOOKUP(D1074,'data source'!$AE$2:$AF$251,2,FALSE))</f>
        <v/>
      </c>
      <c r="H1074" s="1" t="str">
        <f>IF(G1074="","",IF(COUNTIF($G$14:G1074,G1074)=1,1,0))</f>
        <v/>
      </c>
      <c r="I1074" s="1" t="str">
        <f>IF(D1074="","",VLOOKUP(D1074,'data source'!$AE$2:$AG$251,3,FALSE))</f>
        <v/>
      </c>
      <c r="J1074" s="1" t="str">
        <f>IF(I1074="","",IF(COUNTIF($I$14:I1074,I1074)=1,1,0))</f>
        <v/>
      </c>
    </row>
    <row r="1075" spans="1:10" x14ac:dyDescent="0.25">
      <c r="A1075" s="10" t="s">
        <v>1074</v>
      </c>
      <c r="B1075" s="53"/>
      <c r="C1075" s="49"/>
      <c r="D1075" s="54"/>
      <c r="E1075" s="11" t="str">
        <f>IF(D1075="","",VLOOKUP(D1075,'data source'!$Z$2:$AA$249,2,FALSE))</f>
        <v/>
      </c>
      <c r="F1075" s="11" t="str">
        <f>IF(D1075="","",VLOOKUP(D1075,'data source'!$AB$2:$AC$251,2,FALSE))</f>
        <v/>
      </c>
      <c r="G1075" s="12" t="str">
        <f>IF(D1075="","",VLOOKUP(D1075,'data source'!$AE$2:$AF$251,2,FALSE))</f>
        <v/>
      </c>
      <c r="H1075" s="1" t="str">
        <f>IF(G1075="","",IF(COUNTIF($G$14:G1075,G1075)=1,1,0))</f>
        <v/>
      </c>
      <c r="I1075" s="1" t="str">
        <f>IF(D1075="","",VLOOKUP(D1075,'data source'!$AE$2:$AG$251,3,FALSE))</f>
        <v/>
      </c>
      <c r="J1075" s="1" t="str">
        <f>IF(I1075="","",IF(COUNTIF($I$14:I1075,I1075)=1,1,0))</f>
        <v/>
      </c>
    </row>
    <row r="1076" spans="1:10" x14ac:dyDescent="0.25">
      <c r="A1076" s="10" t="s">
        <v>1075</v>
      </c>
      <c r="B1076" s="53"/>
      <c r="C1076" s="49"/>
      <c r="D1076" s="54"/>
      <c r="E1076" s="11" t="str">
        <f>IF(D1076="","",VLOOKUP(D1076,'data source'!$Z$2:$AA$249,2,FALSE))</f>
        <v/>
      </c>
      <c r="F1076" s="11" t="str">
        <f>IF(D1076="","",VLOOKUP(D1076,'data source'!$AB$2:$AC$251,2,FALSE))</f>
        <v/>
      </c>
      <c r="G1076" s="12" t="str">
        <f>IF(D1076="","",VLOOKUP(D1076,'data source'!$AE$2:$AF$251,2,FALSE))</f>
        <v/>
      </c>
      <c r="H1076" s="1" t="str">
        <f>IF(G1076="","",IF(COUNTIF($G$14:G1076,G1076)=1,1,0))</f>
        <v/>
      </c>
      <c r="I1076" s="1" t="str">
        <f>IF(D1076="","",VLOOKUP(D1076,'data source'!$AE$2:$AG$251,3,FALSE))</f>
        <v/>
      </c>
      <c r="J1076" s="1" t="str">
        <f>IF(I1076="","",IF(COUNTIF($I$14:I1076,I1076)=1,1,0))</f>
        <v/>
      </c>
    </row>
    <row r="1077" spans="1:10" x14ac:dyDescent="0.25">
      <c r="A1077" s="10" t="s">
        <v>1076</v>
      </c>
      <c r="B1077" s="53"/>
      <c r="C1077" s="49"/>
      <c r="D1077" s="54"/>
      <c r="E1077" s="11" t="str">
        <f>IF(D1077="","",VLOOKUP(D1077,'data source'!$Z$2:$AA$249,2,FALSE))</f>
        <v/>
      </c>
      <c r="F1077" s="11" t="str">
        <f>IF(D1077="","",VLOOKUP(D1077,'data source'!$AB$2:$AC$251,2,FALSE))</f>
        <v/>
      </c>
      <c r="G1077" s="12" t="str">
        <f>IF(D1077="","",VLOOKUP(D1077,'data source'!$AE$2:$AF$251,2,FALSE))</f>
        <v/>
      </c>
      <c r="H1077" s="1" t="str">
        <f>IF(G1077="","",IF(COUNTIF($G$14:G1077,G1077)=1,1,0))</f>
        <v/>
      </c>
      <c r="I1077" s="1" t="str">
        <f>IF(D1077="","",VLOOKUP(D1077,'data source'!$AE$2:$AG$251,3,FALSE))</f>
        <v/>
      </c>
      <c r="J1077" s="1" t="str">
        <f>IF(I1077="","",IF(COUNTIF($I$14:I1077,I1077)=1,1,0))</f>
        <v/>
      </c>
    </row>
    <row r="1078" spans="1:10" x14ac:dyDescent="0.25">
      <c r="A1078" s="10" t="s">
        <v>1077</v>
      </c>
      <c r="B1078" s="53"/>
      <c r="C1078" s="49"/>
      <c r="D1078" s="54"/>
      <c r="E1078" s="11" t="str">
        <f>IF(D1078="","",VLOOKUP(D1078,'data source'!$Z$2:$AA$249,2,FALSE))</f>
        <v/>
      </c>
      <c r="F1078" s="11" t="str">
        <f>IF(D1078="","",VLOOKUP(D1078,'data source'!$AB$2:$AC$251,2,FALSE))</f>
        <v/>
      </c>
      <c r="G1078" s="12" t="str">
        <f>IF(D1078="","",VLOOKUP(D1078,'data source'!$AE$2:$AF$251,2,FALSE))</f>
        <v/>
      </c>
      <c r="H1078" s="1" t="str">
        <f>IF(G1078="","",IF(COUNTIF($G$14:G1078,G1078)=1,1,0))</f>
        <v/>
      </c>
      <c r="I1078" s="1" t="str">
        <f>IF(D1078="","",VLOOKUP(D1078,'data source'!$AE$2:$AG$251,3,FALSE))</f>
        <v/>
      </c>
      <c r="J1078" s="1" t="str">
        <f>IF(I1078="","",IF(COUNTIF($I$14:I1078,I1078)=1,1,0))</f>
        <v/>
      </c>
    </row>
    <row r="1079" spans="1:10" x14ac:dyDescent="0.25">
      <c r="A1079" s="10" t="s">
        <v>1078</v>
      </c>
      <c r="B1079" s="53"/>
      <c r="C1079" s="49"/>
      <c r="D1079" s="54"/>
      <c r="E1079" s="11" t="str">
        <f>IF(D1079="","",VLOOKUP(D1079,'data source'!$Z$2:$AA$249,2,FALSE))</f>
        <v/>
      </c>
      <c r="F1079" s="11" t="str">
        <f>IF(D1079="","",VLOOKUP(D1079,'data source'!$AB$2:$AC$251,2,FALSE))</f>
        <v/>
      </c>
      <c r="G1079" s="12" t="str">
        <f>IF(D1079="","",VLOOKUP(D1079,'data source'!$AE$2:$AF$251,2,FALSE))</f>
        <v/>
      </c>
      <c r="H1079" s="1" t="str">
        <f>IF(G1079="","",IF(COUNTIF($G$14:G1079,G1079)=1,1,0))</f>
        <v/>
      </c>
      <c r="I1079" s="1" t="str">
        <f>IF(D1079="","",VLOOKUP(D1079,'data source'!$AE$2:$AG$251,3,FALSE))</f>
        <v/>
      </c>
      <c r="J1079" s="1" t="str">
        <f>IF(I1079="","",IF(COUNTIF($I$14:I1079,I1079)=1,1,0))</f>
        <v/>
      </c>
    </row>
    <row r="1080" spans="1:10" x14ac:dyDescent="0.25">
      <c r="A1080" s="10" t="s">
        <v>1079</v>
      </c>
      <c r="B1080" s="53"/>
      <c r="C1080" s="49"/>
      <c r="D1080" s="54"/>
      <c r="E1080" s="11" t="str">
        <f>IF(D1080="","",VLOOKUP(D1080,'data source'!$Z$2:$AA$249,2,FALSE))</f>
        <v/>
      </c>
      <c r="F1080" s="11" t="str">
        <f>IF(D1080="","",VLOOKUP(D1080,'data source'!$AB$2:$AC$251,2,FALSE))</f>
        <v/>
      </c>
      <c r="G1080" s="12" t="str">
        <f>IF(D1080="","",VLOOKUP(D1080,'data source'!$AE$2:$AF$251,2,FALSE))</f>
        <v/>
      </c>
      <c r="H1080" s="1" t="str">
        <f>IF(G1080="","",IF(COUNTIF($G$14:G1080,G1080)=1,1,0))</f>
        <v/>
      </c>
      <c r="I1080" s="1" t="str">
        <f>IF(D1080="","",VLOOKUP(D1080,'data source'!$AE$2:$AG$251,3,FALSE))</f>
        <v/>
      </c>
      <c r="J1080" s="1" t="str">
        <f>IF(I1080="","",IF(COUNTIF($I$14:I1080,I1080)=1,1,0))</f>
        <v/>
      </c>
    </row>
    <row r="1081" spans="1:10" x14ac:dyDescent="0.25">
      <c r="A1081" s="10" t="s">
        <v>1080</v>
      </c>
      <c r="B1081" s="53"/>
      <c r="C1081" s="49"/>
      <c r="D1081" s="54"/>
      <c r="E1081" s="11" t="str">
        <f>IF(D1081="","",VLOOKUP(D1081,'data source'!$Z$2:$AA$249,2,FALSE))</f>
        <v/>
      </c>
      <c r="F1081" s="11" t="str">
        <f>IF(D1081="","",VLOOKUP(D1081,'data source'!$AB$2:$AC$251,2,FALSE))</f>
        <v/>
      </c>
      <c r="G1081" s="12" t="str">
        <f>IF(D1081="","",VLOOKUP(D1081,'data source'!$AE$2:$AF$251,2,FALSE))</f>
        <v/>
      </c>
      <c r="H1081" s="1" t="str">
        <f>IF(G1081="","",IF(COUNTIF($G$14:G1081,G1081)=1,1,0))</f>
        <v/>
      </c>
      <c r="I1081" s="1" t="str">
        <f>IF(D1081="","",VLOOKUP(D1081,'data source'!$AE$2:$AG$251,3,FALSE))</f>
        <v/>
      </c>
      <c r="J1081" s="1" t="str">
        <f>IF(I1081="","",IF(COUNTIF($I$14:I1081,I1081)=1,1,0))</f>
        <v/>
      </c>
    </row>
    <row r="1082" spans="1:10" x14ac:dyDescent="0.25">
      <c r="A1082" s="10" t="s">
        <v>1081</v>
      </c>
      <c r="B1082" s="53"/>
      <c r="C1082" s="49"/>
      <c r="D1082" s="54"/>
      <c r="E1082" s="11" t="str">
        <f>IF(D1082="","",VLOOKUP(D1082,'data source'!$Z$2:$AA$249,2,FALSE))</f>
        <v/>
      </c>
      <c r="F1082" s="11" t="str">
        <f>IF(D1082="","",VLOOKUP(D1082,'data source'!$AB$2:$AC$251,2,FALSE))</f>
        <v/>
      </c>
      <c r="G1082" s="12" t="str">
        <f>IF(D1082="","",VLOOKUP(D1082,'data source'!$AE$2:$AF$251,2,FALSE))</f>
        <v/>
      </c>
      <c r="H1082" s="1" t="str">
        <f>IF(G1082="","",IF(COUNTIF($G$14:G1082,G1082)=1,1,0))</f>
        <v/>
      </c>
      <c r="I1082" s="1" t="str">
        <f>IF(D1082="","",VLOOKUP(D1082,'data source'!$AE$2:$AG$251,3,FALSE))</f>
        <v/>
      </c>
      <c r="J1082" s="1" t="str">
        <f>IF(I1082="","",IF(COUNTIF($I$14:I1082,I1082)=1,1,0))</f>
        <v/>
      </c>
    </row>
    <row r="1083" spans="1:10" x14ac:dyDescent="0.25">
      <c r="A1083" s="10" t="s">
        <v>1082</v>
      </c>
      <c r="B1083" s="53"/>
      <c r="C1083" s="49"/>
      <c r="D1083" s="54"/>
      <c r="E1083" s="11" t="str">
        <f>IF(D1083="","",VLOOKUP(D1083,'data source'!$Z$2:$AA$249,2,FALSE))</f>
        <v/>
      </c>
      <c r="F1083" s="11" t="str">
        <f>IF(D1083="","",VLOOKUP(D1083,'data source'!$AB$2:$AC$251,2,FALSE))</f>
        <v/>
      </c>
      <c r="G1083" s="12" t="str">
        <f>IF(D1083="","",VLOOKUP(D1083,'data source'!$AE$2:$AF$251,2,FALSE))</f>
        <v/>
      </c>
      <c r="H1083" s="1" t="str">
        <f>IF(G1083="","",IF(COUNTIF($G$14:G1083,G1083)=1,1,0))</f>
        <v/>
      </c>
      <c r="I1083" s="1" t="str">
        <f>IF(D1083="","",VLOOKUP(D1083,'data source'!$AE$2:$AG$251,3,FALSE))</f>
        <v/>
      </c>
      <c r="J1083" s="1" t="str">
        <f>IF(I1083="","",IF(COUNTIF($I$14:I1083,I1083)=1,1,0))</f>
        <v/>
      </c>
    </row>
    <row r="1084" spans="1:10" x14ac:dyDescent="0.25">
      <c r="A1084" s="10" t="s">
        <v>1083</v>
      </c>
      <c r="B1084" s="53"/>
      <c r="C1084" s="49"/>
      <c r="D1084" s="54"/>
      <c r="E1084" s="11" t="str">
        <f>IF(D1084="","",VLOOKUP(D1084,'data source'!$Z$2:$AA$249,2,FALSE))</f>
        <v/>
      </c>
      <c r="F1084" s="11" t="str">
        <f>IF(D1084="","",VLOOKUP(D1084,'data source'!$AB$2:$AC$251,2,FALSE))</f>
        <v/>
      </c>
      <c r="G1084" s="12" t="str">
        <f>IF(D1084="","",VLOOKUP(D1084,'data source'!$AE$2:$AF$251,2,FALSE))</f>
        <v/>
      </c>
      <c r="H1084" s="1" t="str">
        <f>IF(G1084="","",IF(COUNTIF($G$14:G1084,G1084)=1,1,0))</f>
        <v/>
      </c>
      <c r="I1084" s="1" t="str">
        <f>IF(D1084="","",VLOOKUP(D1084,'data source'!$AE$2:$AG$251,3,FALSE))</f>
        <v/>
      </c>
      <c r="J1084" s="1" t="str">
        <f>IF(I1084="","",IF(COUNTIF($I$14:I1084,I1084)=1,1,0))</f>
        <v/>
      </c>
    </row>
    <row r="1085" spans="1:10" x14ac:dyDescent="0.25">
      <c r="A1085" s="10" t="s">
        <v>1084</v>
      </c>
      <c r="B1085" s="53"/>
      <c r="C1085" s="49"/>
      <c r="D1085" s="54"/>
      <c r="E1085" s="11" t="str">
        <f>IF(D1085="","",VLOOKUP(D1085,'data source'!$Z$2:$AA$249,2,FALSE))</f>
        <v/>
      </c>
      <c r="F1085" s="11" t="str">
        <f>IF(D1085="","",VLOOKUP(D1085,'data source'!$AB$2:$AC$251,2,FALSE))</f>
        <v/>
      </c>
      <c r="G1085" s="12" t="str">
        <f>IF(D1085="","",VLOOKUP(D1085,'data source'!$AE$2:$AF$251,2,FALSE))</f>
        <v/>
      </c>
      <c r="H1085" s="1" t="str">
        <f>IF(G1085="","",IF(COUNTIF($G$14:G1085,G1085)=1,1,0))</f>
        <v/>
      </c>
      <c r="I1085" s="1" t="str">
        <f>IF(D1085="","",VLOOKUP(D1085,'data source'!$AE$2:$AG$251,3,FALSE))</f>
        <v/>
      </c>
      <c r="J1085" s="1" t="str">
        <f>IF(I1085="","",IF(COUNTIF($I$14:I1085,I1085)=1,1,0))</f>
        <v/>
      </c>
    </row>
    <row r="1086" spans="1:10" x14ac:dyDescent="0.25">
      <c r="A1086" s="10" t="s">
        <v>1085</v>
      </c>
      <c r="B1086" s="53"/>
      <c r="C1086" s="49"/>
      <c r="D1086" s="54"/>
      <c r="E1086" s="11" t="str">
        <f>IF(D1086="","",VLOOKUP(D1086,'data source'!$Z$2:$AA$249,2,FALSE))</f>
        <v/>
      </c>
      <c r="F1086" s="11" t="str">
        <f>IF(D1086="","",VLOOKUP(D1086,'data source'!$AB$2:$AC$251,2,FALSE))</f>
        <v/>
      </c>
      <c r="G1086" s="12" t="str">
        <f>IF(D1086="","",VLOOKUP(D1086,'data source'!$AE$2:$AF$251,2,FALSE))</f>
        <v/>
      </c>
      <c r="H1086" s="1" t="str">
        <f>IF(G1086="","",IF(COUNTIF($G$14:G1086,G1086)=1,1,0))</f>
        <v/>
      </c>
      <c r="I1086" s="1" t="str">
        <f>IF(D1086="","",VLOOKUP(D1086,'data source'!$AE$2:$AG$251,3,FALSE))</f>
        <v/>
      </c>
      <c r="J1086" s="1" t="str">
        <f>IF(I1086="","",IF(COUNTIF($I$14:I1086,I1086)=1,1,0))</f>
        <v/>
      </c>
    </row>
    <row r="1087" spans="1:10" x14ac:dyDescent="0.25">
      <c r="A1087" s="10" t="s">
        <v>1086</v>
      </c>
      <c r="B1087" s="53"/>
      <c r="C1087" s="49"/>
      <c r="D1087" s="54"/>
      <c r="E1087" s="11" t="str">
        <f>IF(D1087="","",VLOOKUP(D1087,'data source'!$Z$2:$AA$249,2,FALSE))</f>
        <v/>
      </c>
      <c r="F1087" s="11" t="str">
        <f>IF(D1087="","",VLOOKUP(D1087,'data source'!$AB$2:$AC$251,2,FALSE))</f>
        <v/>
      </c>
      <c r="G1087" s="12" t="str">
        <f>IF(D1087="","",VLOOKUP(D1087,'data source'!$AE$2:$AF$251,2,FALSE))</f>
        <v/>
      </c>
      <c r="H1087" s="1" t="str">
        <f>IF(G1087="","",IF(COUNTIF($G$14:G1087,G1087)=1,1,0))</f>
        <v/>
      </c>
      <c r="I1087" s="1" t="str">
        <f>IF(D1087="","",VLOOKUP(D1087,'data source'!$AE$2:$AG$251,3,FALSE))</f>
        <v/>
      </c>
      <c r="J1087" s="1" t="str">
        <f>IF(I1087="","",IF(COUNTIF($I$14:I1087,I1087)=1,1,0))</f>
        <v/>
      </c>
    </row>
    <row r="1088" spans="1:10" x14ac:dyDescent="0.25">
      <c r="A1088" s="10" t="s">
        <v>1087</v>
      </c>
      <c r="B1088" s="53"/>
      <c r="C1088" s="49"/>
      <c r="D1088" s="54"/>
      <c r="E1088" s="11" t="str">
        <f>IF(D1088="","",VLOOKUP(D1088,'data source'!$Z$2:$AA$249,2,FALSE))</f>
        <v/>
      </c>
      <c r="F1088" s="11" t="str">
        <f>IF(D1088="","",VLOOKUP(D1088,'data source'!$AB$2:$AC$251,2,FALSE))</f>
        <v/>
      </c>
      <c r="G1088" s="12" t="str">
        <f>IF(D1088="","",VLOOKUP(D1088,'data source'!$AE$2:$AF$251,2,FALSE))</f>
        <v/>
      </c>
      <c r="H1088" s="1" t="str">
        <f>IF(G1088="","",IF(COUNTIF($G$14:G1088,G1088)=1,1,0))</f>
        <v/>
      </c>
      <c r="I1088" s="1" t="str">
        <f>IF(D1088="","",VLOOKUP(D1088,'data source'!$AE$2:$AG$251,3,FALSE))</f>
        <v/>
      </c>
      <c r="J1088" s="1" t="str">
        <f>IF(I1088="","",IF(COUNTIF($I$14:I1088,I1088)=1,1,0))</f>
        <v/>
      </c>
    </row>
    <row r="1089" spans="1:10" x14ac:dyDescent="0.25">
      <c r="A1089" s="10" t="s">
        <v>1088</v>
      </c>
      <c r="B1089" s="53"/>
      <c r="C1089" s="49"/>
      <c r="D1089" s="54"/>
      <c r="E1089" s="11" t="str">
        <f>IF(D1089="","",VLOOKUP(D1089,'data source'!$Z$2:$AA$249,2,FALSE))</f>
        <v/>
      </c>
      <c r="F1089" s="11" t="str">
        <f>IF(D1089="","",VLOOKUP(D1089,'data source'!$AB$2:$AC$251,2,FALSE))</f>
        <v/>
      </c>
      <c r="G1089" s="12" t="str">
        <f>IF(D1089="","",VLOOKUP(D1089,'data source'!$AE$2:$AF$251,2,FALSE))</f>
        <v/>
      </c>
      <c r="H1089" s="1" t="str">
        <f>IF(G1089="","",IF(COUNTIF($G$14:G1089,G1089)=1,1,0))</f>
        <v/>
      </c>
      <c r="I1089" s="1" t="str">
        <f>IF(D1089="","",VLOOKUP(D1089,'data source'!$AE$2:$AG$251,3,FALSE))</f>
        <v/>
      </c>
      <c r="J1089" s="1" t="str">
        <f>IF(I1089="","",IF(COUNTIF($I$14:I1089,I1089)=1,1,0))</f>
        <v/>
      </c>
    </row>
    <row r="1090" spans="1:10" x14ac:dyDescent="0.25">
      <c r="A1090" s="10" t="s">
        <v>1089</v>
      </c>
      <c r="B1090" s="53"/>
      <c r="C1090" s="49"/>
      <c r="D1090" s="54"/>
      <c r="E1090" s="11" t="str">
        <f>IF(D1090="","",VLOOKUP(D1090,'data source'!$Z$2:$AA$249,2,FALSE))</f>
        <v/>
      </c>
      <c r="F1090" s="11" t="str">
        <f>IF(D1090="","",VLOOKUP(D1090,'data source'!$AB$2:$AC$251,2,FALSE))</f>
        <v/>
      </c>
      <c r="G1090" s="12" t="str">
        <f>IF(D1090="","",VLOOKUP(D1090,'data source'!$AE$2:$AF$251,2,FALSE))</f>
        <v/>
      </c>
      <c r="H1090" s="1" t="str">
        <f>IF(G1090="","",IF(COUNTIF($G$14:G1090,G1090)=1,1,0))</f>
        <v/>
      </c>
      <c r="I1090" s="1" t="str">
        <f>IF(D1090="","",VLOOKUP(D1090,'data source'!$AE$2:$AG$251,3,FALSE))</f>
        <v/>
      </c>
      <c r="J1090" s="1" t="str">
        <f>IF(I1090="","",IF(COUNTIF($I$14:I1090,I1090)=1,1,0))</f>
        <v/>
      </c>
    </row>
    <row r="1091" spans="1:10" x14ac:dyDescent="0.25">
      <c r="A1091" s="10" t="s">
        <v>1090</v>
      </c>
      <c r="B1091" s="53"/>
      <c r="C1091" s="49"/>
      <c r="D1091" s="54"/>
      <c r="E1091" s="11" t="str">
        <f>IF(D1091="","",VLOOKUP(D1091,'data source'!$Z$2:$AA$249,2,FALSE))</f>
        <v/>
      </c>
      <c r="F1091" s="11" t="str">
        <f>IF(D1091="","",VLOOKUP(D1091,'data source'!$AB$2:$AC$251,2,FALSE))</f>
        <v/>
      </c>
      <c r="G1091" s="12" t="str">
        <f>IF(D1091="","",VLOOKUP(D1091,'data source'!$AE$2:$AF$251,2,FALSE))</f>
        <v/>
      </c>
      <c r="H1091" s="1" t="str">
        <f>IF(G1091="","",IF(COUNTIF($G$14:G1091,G1091)=1,1,0))</f>
        <v/>
      </c>
      <c r="I1091" s="1" t="str">
        <f>IF(D1091="","",VLOOKUP(D1091,'data source'!$AE$2:$AG$251,3,FALSE))</f>
        <v/>
      </c>
      <c r="J1091" s="1" t="str">
        <f>IF(I1091="","",IF(COUNTIF($I$14:I1091,I1091)=1,1,0))</f>
        <v/>
      </c>
    </row>
    <row r="1092" spans="1:10" x14ac:dyDescent="0.25">
      <c r="A1092" s="10" t="s">
        <v>1091</v>
      </c>
      <c r="B1092" s="53"/>
      <c r="C1092" s="49"/>
      <c r="D1092" s="54"/>
      <c r="E1092" s="11" t="str">
        <f>IF(D1092="","",VLOOKUP(D1092,'data source'!$Z$2:$AA$249,2,FALSE))</f>
        <v/>
      </c>
      <c r="F1092" s="11" t="str">
        <f>IF(D1092="","",VLOOKUP(D1092,'data source'!$AB$2:$AC$251,2,FALSE))</f>
        <v/>
      </c>
      <c r="G1092" s="12" t="str">
        <f>IF(D1092="","",VLOOKUP(D1092,'data source'!$AE$2:$AF$251,2,FALSE))</f>
        <v/>
      </c>
      <c r="H1092" s="1" t="str">
        <f>IF(G1092="","",IF(COUNTIF($G$14:G1092,G1092)=1,1,0))</f>
        <v/>
      </c>
      <c r="I1092" s="1" t="str">
        <f>IF(D1092="","",VLOOKUP(D1092,'data source'!$AE$2:$AG$251,3,FALSE))</f>
        <v/>
      </c>
      <c r="J1092" s="1" t="str">
        <f>IF(I1092="","",IF(COUNTIF($I$14:I1092,I1092)=1,1,0))</f>
        <v/>
      </c>
    </row>
    <row r="1093" spans="1:10" x14ac:dyDescent="0.25">
      <c r="A1093" s="10" t="s">
        <v>1092</v>
      </c>
      <c r="B1093" s="53"/>
      <c r="C1093" s="49"/>
      <c r="D1093" s="54"/>
      <c r="E1093" s="11" t="str">
        <f>IF(D1093="","",VLOOKUP(D1093,'data source'!$Z$2:$AA$249,2,FALSE))</f>
        <v/>
      </c>
      <c r="F1093" s="11" t="str">
        <f>IF(D1093="","",VLOOKUP(D1093,'data source'!$AB$2:$AC$251,2,FALSE))</f>
        <v/>
      </c>
      <c r="G1093" s="12" t="str">
        <f>IF(D1093="","",VLOOKUP(D1093,'data source'!$AE$2:$AF$251,2,FALSE))</f>
        <v/>
      </c>
      <c r="H1093" s="1" t="str">
        <f>IF(G1093="","",IF(COUNTIF($G$14:G1093,G1093)=1,1,0))</f>
        <v/>
      </c>
      <c r="I1093" s="1" t="str">
        <f>IF(D1093="","",VLOOKUP(D1093,'data source'!$AE$2:$AG$251,3,FALSE))</f>
        <v/>
      </c>
      <c r="J1093" s="1" t="str">
        <f>IF(I1093="","",IF(COUNTIF($I$14:I1093,I1093)=1,1,0))</f>
        <v/>
      </c>
    </row>
    <row r="1094" spans="1:10" x14ac:dyDescent="0.25">
      <c r="A1094" s="10" t="s">
        <v>1093</v>
      </c>
      <c r="B1094" s="53"/>
      <c r="C1094" s="49"/>
      <c r="D1094" s="54"/>
      <c r="E1094" s="11" t="str">
        <f>IF(D1094="","",VLOOKUP(D1094,'data source'!$Z$2:$AA$249,2,FALSE))</f>
        <v/>
      </c>
      <c r="F1094" s="11" t="str">
        <f>IF(D1094="","",VLOOKUP(D1094,'data source'!$AB$2:$AC$251,2,FALSE))</f>
        <v/>
      </c>
      <c r="G1094" s="12" t="str">
        <f>IF(D1094="","",VLOOKUP(D1094,'data source'!$AE$2:$AF$251,2,FALSE))</f>
        <v/>
      </c>
      <c r="H1094" s="1" t="str">
        <f>IF(G1094="","",IF(COUNTIF($G$14:G1094,G1094)=1,1,0))</f>
        <v/>
      </c>
      <c r="I1094" s="1" t="str">
        <f>IF(D1094="","",VLOOKUP(D1094,'data source'!$AE$2:$AG$251,3,FALSE))</f>
        <v/>
      </c>
      <c r="J1094" s="1" t="str">
        <f>IF(I1094="","",IF(COUNTIF($I$14:I1094,I1094)=1,1,0))</f>
        <v/>
      </c>
    </row>
    <row r="1095" spans="1:10" x14ac:dyDescent="0.25">
      <c r="A1095" s="10" t="s">
        <v>1094</v>
      </c>
      <c r="B1095" s="53"/>
      <c r="C1095" s="49"/>
      <c r="D1095" s="54"/>
      <c r="E1095" s="11" t="str">
        <f>IF(D1095="","",VLOOKUP(D1095,'data source'!$Z$2:$AA$249,2,FALSE))</f>
        <v/>
      </c>
      <c r="F1095" s="11" t="str">
        <f>IF(D1095="","",VLOOKUP(D1095,'data source'!$AB$2:$AC$251,2,FALSE))</f>
        <v/>
      </c>
      <c r="G1095" s="12" t="str">
        <f>IF(D1095="","",VLOOKUP(D1095,'data source'!$AE$2:$AF$251,2,FALSE))</f>
        <v/>
      </c>
      <c r="H1095" s="1" t="str">
        <f>IF(G1095="","",IF(COUNTIF($G$14:G1095,G1095)=1,1,0))</f>
        <v/>
      </c>
      <c r="I1095" s="1" t="str">
        <f>IF(D1095="","",VLOOKUP(D1095,'data source'!$AE$2:$AG$251,3,FALSE))</f>
        <v/>
      </c>
      <c r="J1095" s="1" t="str">
        <f>IF(I1095="","",IF(COUNTIF($I$14:I1095,I1095)=1,1,0))</f>
        <v/>
      </c>
    </row>
    <row r="1096" spans="1:10" x14ac:dyDescent="0.25">
      <c r="A1096" s="10" t="s">
        <v>1095</v>
      </c>
      <c r="B1096" s="53"/>
      <c r="C1096" s="49"/>
      <c r="D1096" s="54"/>
      <c r="E1096" s="11" t="str">
        <f>IF(D1096="","",VLOOKUP(D1096,'data source'!$Z$2:$AA$249,2,FALSE))</f>
        <v/>
      </c>
      <c r="F1096" s="11" t="str">
        <f>IF(D1096="","",VLOOKUP(D1096,'data source'!$AB$2:$AC$251,2,FALSE))</f>
        <v/>
      </c>
      <c r="G1096" s="12" t="str">
        <f>IF(D1096="","",VLOOKUP(D1096,'data source'!$AE$2:$AF$251,2,FALSE))</f>
        <v/>
      </c>
      <c r="H1096" s="1" t="str">
        <f>IF(G1096="","",IF(COUNTIF($G$14:G1096,G1096)=1,1,0))</f>
        <v/>
      </c>
      <c r="I1096" s="1" t="str">
        <f>IF(D1096="","",VLOOKUP(D1096,'data source'!$AE$2:$AG$251,3,FALSE))</f>
        <v/>
      </c>
      <c r="J1096" s="1" t="str">
        <f>IF(I1096="","",IF(COUNTIF($I$14:I1096,I1096)=1,1,0))</f>
        <v/>
      </c>
    </row>
    <row r="1097" spans="1:10" x14ac:dyDescent="0.25">
      <c r="A1097" s="10" t="s">
        <v>1096</v>
      </c>
      <c r="B1097" s="53"/>
      <c r="C1097" s="49"/>
      <c r="D1097" s="54"/>
      <c r="E1097" s="11" t="str">
        <f>IF(D1097="","",VLOOKUP(D1097,'data source'!$Z$2:$AA$249,2,FALSE))</f>
        <v/>
      </c>
      <c r="F1097" s="11" t="str">
        <f>IF(D1097="","",VLOOKUP(D1097,'data source'!$AB$2:$AC$251,2,FALSE))</f>
        <v/>
      </c>
      <c r="G1097" s="12" t="str">
        <f>IF(D1097="","",VLOOKUP(D1097,'data source'!$AE$2:$AF$251,2,FALSE))</f>
        <v/>
      </c>
      <c r="H1097" s="1" t="str">
        <f>IF(G1097="","",IF(COUNTIF($G$14:G1097,G1097)=1,1,0))</f>
        <v/>
      </c>
      <c r="I1097" s="1" t="str">
        <f>IF(D1097="","",VLOOKUP(D1097,'data source'!$AE$2:$AG$251,3,FALSE))</f>
        <v/>
      </c>
      <c r="J1097" s="1" t="str">
        <f>IF(I1097="","",IF(COUNTIF($I$14:I1097,I1097)=1,1,0))</f>
        <v/>
      </c>
    </row>
    <row r="1098" spans="1:10" x14ac:dyDescent="0.25">
      <c r="A1098" s="10" t="s">
        <v>1097</v>
      </c>
      <c r="B1098" s="53"/>
      <c r="C1098" s="49"/>
      <c r="D1098" s="54"/>
      <c r="E1098" s="11" t="str">
        <f>IF(D1098="","",VLOOKUP(D1098,'data source'!$Z$2:$AA$249,2,FALSE))</f>
        <v/>
      </c>
      <c r="F1098" s="11" t="str">
        <f>IF(D1098="","",VLOOKUP(D1098,'data source'!$AB$2:$AC$251,2,FALSE))</f>
        <v/>
      </c>
      <c r="G1098" s="12" t="str">
        <f>IF(D1098="","",VLOOKUP(D1098,'data source'!$AE$2:$AF$251,2,FALSE))</f>
        <v/>
      </c>
      <c r="H1098" s="1" t="str">
        <f>IF(G1098="","",IF(COUNTIF($G$14:G1098,G1098)=1,1,0))</f>
        <v/>
      </c>
      <c r="I1098" s="1" t="str">
        <f>IF(D1098="","",VLOOKUP(D1098,'data source'!$AE$2:$AG$251,3,FALSE))</f>
        <v/>
      </c>
      <c r="J1098" s="1" t="str">
        <f>IF(I1098="","",IF(COUNTIF($I$14:I1098,I1098)=1,1,0))</f>
        <v/>
      </c>
    </row>
    <row r="1099" spans="1:10" x14ac:dyDescent="0.25">
      <c r="A1099" s="10" t="s">
        <v>1098</v>
      </c>
      <c r="B1099" s="53"/>
      <c r="C1099" s="49"/>
      <c r="D1099" s="54"/>
      <c r="E1099" s="11" t="str">
        <f>IF(D1099="","",VLOOKUP(D1099,'data source'!$Z$2:$AA$249,2,FALSE))</f>
        <v/>
      </c>
      <c r="F1099" s="11" t="str">
        <f>IF(D1099="","",VLOOKUP(D1099,'data source'!$AB$2:$AC$251,2,FALSE))</f>
        <v/>
      </c>
      <c r="G1099" s="12" t="str">
        <f>IF(D1099="","",VLOOKUP(D1099,'data source'!$AE$2:$AF$251,2,FALSE))</f>
        <v/>
      </c>
      <c r="H1099" s="1" t="str">
        <f>IF(G1099="","",IF(COUNTIF($G$14:G1099,G1099)=1,1,0))</f>
        <v/>
      </c>
      <c r="I1099" s="1" t="str">
        <f>IF(D1099="","",VLOOKUP(D1099,'data source'!$AE$2:$AG$251,3,FALSE))</f>
        <v/>
      </c>
      <c r="J1099" s="1" t="str">
        <f>IF(I1099="","",IF(COUNTIF($I$14:I1099,I1099)=1,1,0))</f>
        <v/>
      </c>
    </row>
    <row r="1100" spans="1:10" x14ac:dyDescent="0.25">
      <c r="A1100" s="10" t="s">
        <v>1099</v>
      </c>
      <c r="B1100" s="53"/>
      <c r="C1100" s="49"/>
      <c r="D1100" s="54"/>
      <c r="E1100" s="11" t="str">
        <f>IF(D1100="","",VLOOKUP(D1100,'data source'!$Z$2:$AA$249,2,FALSE))</f>
        <v/>
      </c>
      <c r="F1100" s="11" t="str">
        <f>IF(D1100="","",VLOOKUP(D1100,'data source'!$AB$2:$AC$251,2,FALSE))</f>
        <v/>
      </c>
      <c r="G1100" s="12" t="str">
        <f>IF(D1100="","",VLOOKUP(D1100,'data source'!$AE$2:$AF$251,2,FALSE))</f>
        <v/>
      </c>
      <c r="H1100" s="1" t="str">
        <f>IF(G1100="","",IF(COUNTIF($G$14:G1100,G1100)=1,1,0))</f>
        <v/>
      </c>
      <c r="I1100" s="1" t="str">
        <f>IF(D1100="","",VLOOKUP(D1100,'data source'!$AE$2:$AG$251,3,FALSE))</f>
        <v/>
      </c>
      <c r="J1100" s="1" t="str">
        <f>IF(I1100="","",IF(COUNTIF($I$14:I1100,I1100)=1,1,0))</f>
        <v/>
      </c>
    </row>
    <row r="1101" spans="1:10" x14ac:dyDescent="0.25">
      <c r="A1101" s="10" t="s">
        <v>1100</v>
      </c>
      <c r="B1101" s="53"/>
      <c r="C1101" s="49"/>
      <c r="D1101" s="54"/>
      <c r="E1101" s="11" t="str">
        <f>IF(D1101="","",VLOOKUP(D1101,'data source'!$Z$2:$AA$249,2,FALSE))</f>
        <v/>
      </c>
      <c r="F1101" s="11" t="str">
        <f>IF(D1101="","",VLOOKUP(D1101,'data source'!$AB$2:$AC$251,2,FALSE))</f>
        <v/>
      </c>
      <c r="G1101" s="12" t="str">
        <f>IF(D1101="","",VLOOKUP(D1101,'data source'!$AE$2:$AF$251,2,FALSE))</f>
        <v/>
      </c>
      <c r="H1101" s="1" t="str">
        <f>IF(G1101="","",IF(COUNTIF($G$14:G1101,G1101)=1,1,0))</f>
        <v/>
      </c>
      <c r="I1101" s="1" t="str">
        <f>IF(D1101="","",VLOOKUP(D1101,'data source'!$AE$2:$AG$251,3,FALSE))</f>
        <v/>
      </c>
      <c r="J1101" s="1" t="str">
        <f>IF(I1101="","",IF(COUNTIF($I$14:I1101,I1101)=1,1,0))</f>
        <v/>
      </c>
    </row>
    <row r="1102" spans="1:10" x14ac:dyDescent="0.25">
      <c r="A1102" s="10" t="s">
        <v>1101</v>
      </c>
      <c r="B1102" s="53"/>
      <c r="C1102" s="49"/>
      <c r="D1102" s="60"/>
      <c r="E1102" s="11" t="str">
        <f>IF(D1102="","",VLOOKUP(D1102,'data source'!$Z$2:$AA$249,2,FALSE))</f>
        <v/>
      </c>
      <c r="F1102" s="11" t="str">
        <f>IF(D1102="","",VLOOKUP(D1102,'data source'!$AB$2:$AC$251,2,FALSE))</f>
        <v/>
      </c>
      <c r="G1102" s="12" t="str">
        <f>IF(D1102="","",VLOOKUP(D1102,'data source'!$AE$2:$AF$251,2,FALSE))</f>
        <v/>
      </c>
      <c r="H1102" s="1" t="str">
        <f>IF(G1102="","",IF(COUNTIF($G$14:G1102,G1102)=1,1,0))</f>
        <v/>
      </c>
      <c r="I1102" s="1" t="str">
        <f>IF(D1102="","",VLOOKUP(D1102,'data source'!$AE$2:$AG$251,3,FALSE))</f>
        <v/>
      </c>
      <c r="J1102" s="1" t="str">
        <f>IF(I1102="","",IF(COUNTIF($I$14:I1102,I1102)=1,1,0))</f>
        <v/>
      </c>
    </row>
    <row r="1103" spans="1:10" x14ac:dyDescent="0.25">
      <c r="A1103" s="10" t="s">
        <v>1102</v>
      </c>
      <c r="B1103" s="61"/>
      <c r="C1103" s="49"/>
      <c r="D1103" s="60"/>
      <c r="E1103" s="11" t="str">
        <f>IF(D1103="","",VLOOKUP(D1103,'data source'!$Z$2:$AA$249,2,FALSE))</f>
        <v/>
      </c>
      <c r="F1103" s="11" t="str">
        <f>IF(D1103="","",VLOOKUP(D1103,'data source'!$AB$2:$AC$251,2,FALSE))</f>
        <v/>
      </c>
      <c r="G1103" s="12" t="str">
        <f>IF(D1103="","",VLOOKUP(D1103,'data source'!$AE$2:$AF$251,2,FALSE))</f>
        <v/>
      </c>
      <c r="H1103" s="1" t="str">
        <f>IF(G1103="","",IF(COUNTIF($G$14:G1103,G1103)=1,1,0))</f>
        <v/>
      </c>
      <c r="I1103" s="1" t="str">
        <f>IF(D1103="","",VLOOKUP(D1103,'data source'!$AE$2:$AG$251,3,FALSE))</f>
        <v/>
      </c>
      <c r="J1103" s="1" t="str">
        <f>IF(I1103="","",IF(COUNTIF($I$14:I1103,I1103)=1,1,0))</f>
        <v/>
      </c>
    </row>
    <row r="1104" spans="1:10" x14ac:dyDescent="0.25">
      <c r="A1104" s="10" t="s">
        <v>1103</v>
      </c>
      <c r="B1104" s="61"/>
      <c r="C1104" s="49"/>
      <c r="D1104" s="60"/>
      <c r="E1104" s="11" t="str">
        <f>IF(D1104="","",VLOOKUP(D1104,'data source'!$Z$2:$AA$249,2,FALSE))</f>
        <v/>
      </c>
      <c r="F1104" s="11" t="str">
        <f>IF(D1104="","",VLOOKUP(D1104,'data source'!$AB$2:$AC$251,2,FALSE))</f>
        <v/>
      </c>
      <c r="G1104" s="12" t="str">
        <f>IF(D1104="","",VLOOKUP(D1104,'data source'!$AE$2:$AF$251,2,FALSE))</f>
        <v/>
      </c>
      <c r="H1104" s="1" t="str">
        <f>IF(G1104="","",IF(COUNTIF($G$14:G1104,G1104)=1,1,0))</f>
        <v/>
      </c>
      <c r="I1104" s="1" t="str">
        <f>IF(D1104="","",VLOOKUP(D1104,'data source'!$AE$2:$AG$251,3,FALSE))</f>
        <v/>
      </c>
      <c r="J1104" s="1" t="str">
        <f>IF(I1104="","",IF(COUNTIF($I$14:I1104,I1104)=1,1,0))</f>
        <v/>
      </c>
    </row>
    <row r="1105" spans="1:10" x14ac:dyDescent="0.25">
      <c r="A1105" s="10" t="s">
        <v>1104</v>
      </c>
      <c r="B1105" s="61"/>
      <c r="C1105" s="49"/>
      <c r="D1105" s="60"/>
      <c r="E1105" s="11" t="str">
        <f>IF(D1105="","",VLOOKUP(D1105,'data source'!$Z$2:$AA$249,2,FALSE))</f>
        <v/>
      </c>
      <c r="F1105" s="11" t="str">
        <f>IF(D1105="","",VLOOKUP(D1105,'data source'!$AB$2:$AC$251,2,FALSE))</f>
        <v/>
      </c>
      <c r="G1105" s="12" t="str">
        <f>IF(D1105="","",VLOOKUP(D1105,'data source'!$AE$2:$AF$251,2,FALSE))</f>
        <v/>
      </c>
      <c r="H1105" s="1" t="str">
        <f>IF(G1105="","",IF(COUNTIF($G$14:G1105,G1105)=1,1,0))</f>
        <v/>
      </c>
      <c r="I1105" s="1" t="str">
        <f>IF(D1105="","",VLOOKUP(D1105,'data source'!$AE$2:$AG$251,3,FALSE))</f>
        <v/>
      </c>
      <c r="J1105" s="1" t="str">
        <f>IF(I1105="","",IF(COUNTIF($I$14:I1105,I1105)=1,1,0))</f>
        <v/>
      </c>
    </row>
    <row r="1106" spans="1:10" x14ac:dyDescent="0.25">
      <c r="A1106" s="10" t="s">
        <v>1105</v>
      </c>
      <c r="B1106" s="61"/>
      <c r="C1106" s="49"/>
      <c r="D1106" s="60"/>
      <c r="E1106" s="11" t="str">
        <f>IF(D1106="","",VLOOKUP(D1106,'data source'!$Z$2:$AA$249,2,FALSE))</f>
        <v/>
      </c>
      <c r="F1106" s="11" t="str">
        <f>IF(D1106="","",VLOOKUP(D1106,'data source'!$AB$2:$AC$251,2,FALSE))</f>
        <v/>
      </c>
      <c r="G1106" s="12" t="str">
        <f>IF(D1106="","",VLOOKUP(D1106,'data source'!$AE$2:$AF$251,2,FALSE))</f>
        <v/>
      </c>
      <c r="H1106" s="1" t="str">
        <f>IF(G1106="","",IF(COUNTIF($G$14:G1106,G1106)=1,1,0))</f>
        <v/>
      </c>
      <c r="I1106" s="1" t="str">
        <f>IF(D1106="","",VLOOKUP(D1106,'data source'!$AE$2:$AG$251,3,FALSE))</f>
        <v/>
      </c>
      <c r="J1106" s="1" t="str">
        <f>IF(I1106="","",IF(COUNTIF($I$14:I1106,I1106)=1,1,0))</f>
        <v/>
      </c>
    </row>
    <row r="1107" spans="1:10" x14ac:dyDescent="0.25">
      <c r="A1107" s="10" t="s">
        <v>1106</v>
      </c>
      <c r="B1107" s="61"/>
      <c r="C1107" s="49"/>
      <c r="D1107" s="60"/>
      <c r="E1107" s="11" t="str">
        <f>IF(D1107="","",VLOOKUP(D1107,'data source'!$Z$2:$AA$249,2,FALSE))</f>
        <v/>
      </c>
      <c r="F1107" s="11" t="str">
        <f>IF(D1107="","",VLOOKUP(D1107,'data source'!$AB$2:$AC$251,2,FALSE))</f>
        <v/>
      </c>
      <c r="G1107" s="12" t="str">
        <f>IF(D1107="","",VLOOKUP(D1107,'data source'!$AE$2:$AF$251,2,FALSE))</f>
        <v/>
      </c>
      <c r="H1107" s="1" t="str">
        <f>IF(G1107="","",IF(COUNTIF($G$14:G1107,G1107)=1,1,0))</f>
        <v/>
      </c>
      <c r="I1107" s="1" t="str">
        <f>IF(D1107="","",VLOOKUP(D1107,'data source'!$AE$2:$AG$251,3,FALSE))</f>
        <v/>
      </c>
      <c r="J1107" s="1" t="str">
        <f>IF(I1107="","",IF(COUNTIF($I$14:I1107,I1107)=1,1,0))</f>
        <v/>
      </c>
    </row>
    <row r="1108" spans="1:10" x14ac:dyDescent="0.25">
      <c r="A1108" s="10" t="s">
        <v>1107</v>
      </c>
      <c r="B1108" s="61"/>
      <c r="C1108" s="49"/>
      <c r="D1108" s="60"/>
      <c r="E1108" s="11" t="str">
        <f>IF(D1108="","",VLOOKUP(D1108,'data source'!$Z$2:$AA$249,2,FALSE))</f>
        <v/>
      </c>
      <c r="F1108" s="11" t="str">
        <f>IF(D1108="","",VLOOKUP(D1108,'data source'!$AB$2:$AC$251,2,FALSE))</f>
        <v/>
      </c>
      <c r="G1108" s="12" t="str">
        <f>IF(D1108="","",VLOOKUP(D1108,'data source'!$AE$2:$AF$251,2,FALSE))</f>
        <v/>
      </c>
      <c r="H1108" s="1" t="str">
        <f>IF(G1108="","",IF(COUNTIF($G$14:G1108,G1108)=1,1,0))</f>
        <v/>
      </c>
      <c r="I1108" s="1" t="str">
        <f>IF(D1108="","",VLOOKUP(D1108,'data source'!$AE$2:$AG$251,3,FALSE))</f>
        <v/>
      </c>
      <c r="J1108" s="1" t="str">
        <f>IF(I1108="","",IF(COUNTIF($I$14:I1108,I1108)=1,1,0))</f>
        <v/>
      </c>
    </row>
    <row r="1109" spans="1:10" x14ac:dyDescent="0.25">
      <c r="A1109" s="10" t="s">
        <v>1108</v>
      </c>
      <c r="B1109" s="61"/>
      <c r="C1109" s="49"/>
      <c r="D1109" s="60"/>
      <c r="E1109" s="11" t="str">
        <f>IF(D1109="","",VLOOKUP(D1109,'data source'!$Z$2:$AA$249,2,FALSE))</f>
        <v/>
      </c>
      <c r="F1109" s="11" t="str">
        <f>IF(D1109="","",VLOOKUP(D1109,'data source'!$AB$2:$AC$251,2,FALSE))</f>
        <v/>
      </c>
      <c r="G1109" s="12" t="str">
        <f>IF(D1109="","",VLOOKUP(D1109,'data source'!$AE$2:$AF$251,2,FALSE))</f>
        <v/>
      </c>
      <c r="H1109" s="1" t="str">
        <f>IF(G1109="","",IF(COUNTIF($G$14:G1109,G1109)=1,1,0))</f>
        <v/>
      </c>
      <c r="I1109" s="1" t="str">
        <f>IF(D1109="","",VLOOKUP(D1109,'data source'!$AE$2:$AG$251,3,FALSE))</f>
        <v/>
      </c>
      <c r="J1109" s="1" t="str">
        <f>IF(I1109="","",IF(COUNTIF($I$14:I1109,I1109)=1,1,0))</f>
        <v/>
      </c>
    </row>
    <row r="1110" spans="1:10" x14ac:dyDescent="0.25">
      <c r="A1110" s="10" t="s">
        <v>1109</v>
      </c>
      <c r="B1110" s="61"/>
      <c r="C1110" s="49"/>
      <c r="D1110" s="60"/>
      <c r="E1110" s="11" t="str">
        <f>IF(D1110="","",VLOOKUP(D1110,'data source'!$Z$2:$AA$249,2,FALSE))</f>
        <v/>
      </c>
      <c r="F1110" s="11" t="str">
        <f>IF(D1110="","",VLOOKUP(D1110,'data source'!$AB$2:$AC$251,2,FALSE))</f>
        <v/>
      </c>
      <c r="G1110" s="12" t="str">
        <f>IF(D1110="","",VLOOKUP(D1110,'data source'!$AE$2:$AF$251,2,FALSE))</f>
        <v/>
      </c>
      <c r="H1110" s="1" t="str">
        <f>IF(G1110="","",IF(COUNTIF($G$14:G1110,G1110)=1,1,0))</f>
        <v/>
      </c>
      <c r="I1110" s="1" t="str">
        <f>IF(D1110="","",VLOOKUP(D1110,'data source'!$AE$2:$AG$251,3,FALSE))</f>
        <v/>
      </c>
      <c r="J1110" s="1" t="str">
        <f>IF(I1110="","",IF(COUNTIF($I$14:I1110,I1110)=1,1,0))</f>
        <v/>
      </c>
    </row>
    <row r="1111" spans="1:10" x14ac:dyDescent="0.25">
      <c r="A1111" s="10" t="s">
        <v>1110</v>
      </c>
      <c r="B1111" s="61"/>
      <c r="C1111" s="49"/>
      <c r="D1111" s="60"/>
      <c r="E1111" s="11" t="str">
        <f>IF(D1111="","",VLOOKUP(D1111,'data source'!$Z$2:$AA$249,2,FALSE))</f>
        <v/>
      </c>
      <c r="F1111" s="11" t="str">
        <f>IF(D1111="","",VLOOKUP(D1111,'data source'!$AB$2:$AC$251,2,FALSE))</f>
        <v/>
      </c>
      <c r="G1111" s="12" t="str">
        <f>IF(D1111="","",VLOOKUP(D1111,'data source'!$AE$2:$AF$251,2,FALSE))</f>
        <v/>
      </c>
      <c r="H1111" s="1" t="str">
        <f>IF(G1111="","",IF(COUNTIF($G$14:G1111,G1111)=1,1,0))</f>
        <v/>
      </c>
      <c r="I1111" s="1" t="str">
        <f>IF(D1111="","",VLOOKUP(D1111,'data source'!$AE$2:$AG$251,3,FALSE))</f>
        <v/>
      </c>
      <c r="J1111" s="1" t="str">
        <f>IF(I1111="","",IF(COUNTIF($I$14:I1111,I1111)=1,1,0))</f>
        <v/>
      </c>
    </row>
    <row r="1112" spans="1:10" x14ac:dyDescent="0.25">
      <c r="A1112" s="10" t="s">
        <v>1111</v>
      </c>
      <c r="B1112" s="61"/>
      <c r="C1112" s="49"/>
      <c r="D1112" s="60"/>
      <c r="E1112" s="11" t="str">
        <f>IF(D1112="","",VLOOKUP(D1112,'data source'!$Z$2:$AA$249,2,FALSE))</f>
        <v/>
      </c>
      <c r="F1112" s="11" t="str">
        <f>IF(D1112="","",VLOOKUP(D1112,'data source'!$AB$2:$AC$251,2,FALSE))</f>
        <v/>
      </c>
      <c r="G1112" s="12" t="str">
        <f>IF(D1112="","",VLOOKUP(D1112,'data source'!$AE$2:$AF$251,2,FALSE))</f>
        <v/>
      </c>
      <c r="H1112" s="1" t="str">
        <f>IF(G1112="","",IF(COUNTIF($G$14:G1112,G1112)=1,1,0))</f>
        <v/>
      </c>
      <c r="I1112" s="1" t="str">
        <f>IF(D1112="","",VLOOKUP(D1112,'data source'!$AE$2:$AG$251,3,FALSE))</f>
        <v/>
      </c>
      <c r="J1112" s="1" t="str">
        <f>IF(I1112="","",IF(COUNTIF($I$14:I1112,I1112)=1,1,0))</f>
        <v/>
      </c>
    </row>
    <row r="1113" spans="1:10" x14ac:dyDescent="0.25">
      <c r="A1113" s="10" t="s">
        <v>1112</v>
      </c>
      <c r="B1113" s="61"/>
      <c r="C1113" s="49"/>
      <c r="D1113" s="60"/>
      <c r="E1113" s="11" t="str">
        <f>IF(D1113="","",VLOOKUP(D1113,'data source'!$Z$2:$AA$249,2,FALSE))</f>
        <v/>
      </c>
      <c r="F1113" s="11" t="str">
        <f>IF(D1113="","",VLOOKUP(D1113,'data source'!$AB$2:$AC$251,2,FALSE))</f>
        <v/>
      </c>
      <c r="G1113" s="12" t="str">
        <f>IF(D1113="","",VLOOKUP(D1113,'data source'!$AE$2:$AF$251,2,FALSE))</f>
        <v/>
      </c>
      <c r="H1113" s="1" t="str">
        <f>IF(G1113="","",IF(COUNTIF($G$14:G1113,G1113)=1,1,0))</f>
        <v/>
      </c>
      <c r="I1113" s="1" t="str">
        <f>IF(D1113="","",VLOOKUP(D1113,'data source'!$AE$2:$AG$251,3,FALSE))</f>
        <v/>
      </c>
      <c r="J1113" s="1" t="str">
        <f>IF(I1113="","",IF(COUNTIF($I$14:I1113,I1113)=1,1,0))</f>
        <v/>
      </c>
    </row>
    <row r="1114" spans="1:10" x14ac:dyDescent="0.25">
      <c r="A1114" s="10" t="s">
        <v>1113</v>
      </c>
      <c r="B1114" s="61"/>
      <c r="C1114" s="49"/>
      <c r="D1114" s="60"/>
      <c r="E1114" s="11" t="str">
        <f>IF(D1114="","",VLOOKUP(D1114,'data source'!$Z$2:$AA$249,2,FALSE))</f>
        <v/>
      </c>
      <c r="F1114" s="11" t="str">
        <f>IF(D1114="","",VLOOKUP(D1114,'data source'!$AB$2:$AC$251,2,FALSE))</f>
        <v/>
      </c>
      <c r="G1114" s="12" t="str">
        <f>IF(D1114="","",VLOOKUP(D1114,'data source'!$AE$2:$AF$251,2,FALSE))</f>
        <v/>
      </c>
      <c r="H1114" s="1" t="str">
        <f>IF(G1114="","",IF(COUNTIF($G$14:G1114,G1114)=1,1,0))</f>
        <v/>
      </c>
      <c r="I1114" s="1" t="str">
        <f>IF(D1114="","",VLOOKUP(D1114,'data source'!$AE$2:$AG$251,3,FALSE))</f>
        <v/>
      </c>
      <c r="J1114" s="1" t="str">
        <f>IF(I1114="","",IF(COUNTIF($I$14:I1114,I1114)=1,1,0))</f>
        <v/>
      </c>
    </row>
    <row r="1115" spans="1:10" x14ac:dyDescent="0.25">
      <c r="A1115" s="10" t="s">
        <v>1114</v>
      </c>
      <c r="B1115" s="61"/>
      <c r="C1115" s="49"/>
      <c r="D1115" s="60"/>
      <c r="E1115" s="11" t="str">
        <f>IF(D1115="","",VLOOKUP(D1115,'data source'!$Z$2:$AA$249,2,FALSE))</f>
        <v/>
      </c>
      <c r="F1115" s="11" t="str">
        <f>IF(D1115="","",VLOOKUP(D1115,'data source'!$AB$2:$AC$251,2,FALSE))</f>
        <v/>
      </c>
      <c r="G1115" s="12" t="str">
        <f>IF(D1115="","",VLOOKUP(D1115,'data source'!$AE$2:$AF$251,2,FALSE))</f>
        <v/>
      </c>
      <c r="H1115" s="1" t="str">
        <f>IF(G1115="","",IF(COUNTIF($G$14:G1115,G1115)=1,1,0))</f>
        <v/>
      </c>
      <c r="I1115" s="1" t="str">
        <f>IF(D1115="","",VLOOKUP(D1115,'data source'!$AE$2:$AG$251,3,FALSE))</f>
        <v/>
      </c>
      <c r="J1115" s="1" t="str">
        <f>IF(I1115="","",IF(COUNTIF($I$14:I1115,I1115)=1,1,0))</f>
        <v/>
      </c>
    </row>
    <row r="1116" spans="1:10" x14ac:dyDescent="0.25">
      <c r="A1116" s="10" t="s">
        <v>1115</v>
      </c>
      <c r="B1116" s="61"/>
      <c r="C1116" s="49"/>
      <c r="D1116" s="60"/>
      <c r="E1116" s="11" t="str">
        <f>IF(D1116="","",VLOOKUP(D1116,'data source'!$Z$2:$AA$249,2,FALSE))</f>
        <v/>
      </c>
      <c r="F1116" s="11" t="str">
        <f>IF(D1116="","",VLOOKUP(D1116,'data source'!$AB$2:$AC$251,2,FALSE))</f>
        <v/>
      </c>
      <c r="G1116" s="12" t="str">
        <f>IF(D1116="","",VLOOKUP(D1116,'data source'!$AE$2:$AF$251,2,FALSE))</f>
        <v/>
      </c>
      <c r="H1116" s="1" t="str">
        <f>IF(G1116="","",IF(COUNTIF($G$14:G1116,G1116)=1,1,0))</f>
        <v/>
      </c>
      <c r="I1116" s="1" t="str">
        <f>IF(D1116="","",VLOOKUP(D1116,'data source'!$AE$2:$AG$251,3,FALSE))</f>
        <v/>
      </c>
      <c r="J1116" s="1" t="str">
        <f>IF(I1116="","",IF(COUNTIF($I$14:I1116,I1116)=1,1,0))</f>
        <v/>
      </c>
    </row>
    <row r="1117" spans="1:10" x14ac:dyDescent="0.25">
      <c r="A1117" s="10" t="s">
        <v>1116</v>
      </c>
      <c r="B1117" s="61"/>
      <c r="C1117" s="49"/>
      <c r="D1117" s="60"/>
      <c r="E1117" s="11" t="str">
        <f>IF(D1117="","",VLOOKUP(D1117,'data source'!$Z$2:$AA$249,2,FALSE))</f>
        <v/>
      </c>
      <c r="F1117" s="11" t="str">
        <f>IF(D1117="","",VLOOKUP(D1117,'data source'!$AB$2:$AC$251,2,FALSE))</f>
        <v/>
      </c>
      <c r="G1117" s="12" t="str">
        <f>IF(D1117="","",VLOOKUP(D1117,'data source'!$AE$2:$AF$251,2,FALSE))</f>
        <v/>
      </c>
      <c r="H1117" s="1" t="str">
        <f>IF(G1117="","",IF(COUNTIF($G$14:G1117,G1117)=1,1,0))</f>
        <v/>
      </c>
      <c r="I1117" s="1" t="str">
        <f>IF(D1117="","",VLOOKUP(D1117,'data source'!$AE$2:$AG$251,3,FALSE))</f>
        <v/>
      </c>
      <c r="J1117" s="1" t="str">
        <f>IF(I1117="","",IF(COUNTIF($I$14:I1117,I1117)=1,1,0))</f>
        <v/>
      </c>
    </row>
    <row r="1118" spans="1:10" x14ac:dyDescent="0.25">
      <c r="A1118" s="10" t="s">
        <v>1117</v>
      </c>
      <c r="B1118" s="61"/>
      <c r="C1118" s="49"/>
      <c r="D1118" s="60"/>
      <c r="E1118" s="11" t="str">
        <f>IF(D1118="","",VLOOKUP(D1118,'data source'!$Z$2:$AA$249,2,FALSE))</f>
        <v/>
      </c>
      <c r="F1118" s="11" t="str">
        <f>IF(D1118="","",VLOOKUP(D1118,'data source'!$AB$2:$AC$251,2,FALSE))</f>
        <v/>
      </c>
      <c r="G1118" s="12" t="str">
        <f>IF(D1118="","",VLOOKUP(D1118,'data source'!$AE$2:$AF$251,2,FALSE))</f>
        <v/>
      </c>
      <c r="H1118" s="1" t="str">
        <f>IF(G1118="","",IF(COUNTIF($G$14:G1118,G1118)=1,1,0))</f>
        <v/>
      </c>
      <c r="I1118" s="1" t="str">
        <f>IF(D1118="","",VLOOKUP(D1118,'data source'!$AE$2:$AG$251,3,FALSE))</f>
        <v/>
      </c>
      <c r="J1118" s="1" t="str">
        <f>IF(I1118="","",IF(COUNTIF($I$14:I1118,I1118)=1,1,0))</f>
        <v/>
      </c>
    </row>
    <row r="1119" spans="1:10" x14ac:dyDescent="0.25">
      <c r="A1119" s="10" t="s">
        <v>1118</v>
      </c>
      <c r="B1119" s="61"/>
      <c r="C1119" s="49"/>
      <c r="D1119" s="60"/>
      <c r="E1119" s="11" t="str">
        <f>IF(D1119="","",VLOOKUP(D1119,'data source'!$Z$2:$AA$249,2,FALSE))</f>
        <v/>
      </c>
      <c r="F1119" s="11" t="str">
        <f>IF(D1119="","",VLOOKUP(D1119,'data source'!$AB$2:$AC$251,2,FALSE))</f>
        <v/>
      </c>
      <c r="G1119" s="12" t="str">
        <f>IF(D1119="","",VLOOKUP(D1119,'data source'!$AE$2:$AF$251,2,FALSE))</f>
        <v/>
      </c>
      <c r="H1119" s="1" t="str">
        <f>IF(G1119="","",IF(COUNTIF($G$14:G1119,G1119)=1,1,0))</f>
        <v/>
      </c>
      <c r="I1119" s="1" t="str">
        <f>IF(D1119="","",VLOOKUP(D1119,'data source'!$AE$2:$AG$251,3,FALSE))</f>
        <v/>
      </c>
      <c r="J1119" s="1" t="str">
        <f>IF(I1119="","",IF(COUNTIF($I$14:I1119,I1119)=1,1,0))</f>
        <v/>
      </c>
    </row>
    <row r="1120" spans="1:10" x14ac:dyDescent="0.25">
      <c r="A1120" s="10" t="s">
        <v>1119</v>
      </c>
      <c r="B1120" s="61"/>
      <c r="C1120" s="49"/>
      <c r="D1120" s="60"/>
      <c r="E1120" s="11" t="str">
        <f>IF(D1120="","",VLOOKUP(D1120,'data source'!$Z$2:$AA$249,2,FALSE))</f>
        <v/>
      </c>
      <c r="F1120" s="11" t="str">
        <f>IF(D1120="","",VLOOKUP(D1120,'data source'!$AB$2:$AC$251,2,FALSE))</f>
        <v/>
      </c>
      <c r="G1120" s="12" t="str">
        <f>IF(D1120="","",VLOOKUP(D1120,'data source'!$AE$2:$AF$251,2,FALSE))</f>
        <v/>
      </c>
      <c r="H1120" s="1" t="str">
        <f>IF(G1120="","",IF(COUNTIF($G$14:G1120,G1120)=1,1,0))</f>
        <v/>
      </c>
      <c r="I1120" s="1" t="str">
        <f>IF(D1120="","",VLOOKUP(D1120,'data source'!$AE$2:$AG$251,3,FALSE))</f>
        <v/>
      </c>
      <c r="J1120" s="1" t="str">
        <f>IF(I1120="","",IF(COUNTIF($I$14:I1120,I1120)=1,1,0))</f>
        <v/>
      </c>
    </row>
    <row r="1121" spans="1:10" x14ac:dyDescent="0.25">
      <c r="A1121" s="10" t="s">
        <v>1120</v>
      </c>
      <c r="B1121" s="61"/>
      <c r="C1121" s="49"/>
      <c r="D1121" s="60"/>
      <c r="E1121" s="11" t="str">
        <f>IF(D1121="","",VLOOKUP(D1121,'data source'!$Z$2:$AA$249,2,FALSE))</f>
        <v/>
      </c>
      <c r="F1121" s="11" t="str">
        <f>IF(D1121="","",VLOOKUP(D1121,'data source'!$AB$2:$AC$251,2,FALSE))</f>
        <v/>
      </c>
      <c r="G1121" s="12" t="str">
        <f>IF(D1121="","",VLOOKUP(D1121,'data source'!$AE$2:$AF$251,2,FALSE))</f>
        <v/>
      </c>
      <c r="H1121" s="1" t="str">
        <f>IF(G1121="","",IF(COUNTIF($G$14:G1121,G1121)=1,1,0))</f>
        <v/>
      </c>
      <c r="I1121" s="1" t="str">
        <f>IF(D1121="","",VLOOKUP(D1121,'data source'!$AE$2:$AG$251,3,FALSE))</f>
        <v/>
      </c>
      <c r="J1121" s="1" t="str">
        <f>IF(I1121="","",IF(COUNTIF($I$14:I1121,I1121)=1,1,0))</f>
        <v/>
      </c>
    </row>
    <row r="1122" spans="1:10" x14ac:dyDescent="0.25">
      <c r="A1122" s="10" t="s">
        <v>1121</v>
      </c>
      <c r="B1122" s="61"/>
      <c r="C1122" s="49"/>
      <c r="D1122" s="60"/>
      <c r="E1122" s="11" t="str">
        <f>IF(D1122="","",VLOOKUP(D1122,'data source'!$Z$2:$AA$249,2,FALSE))</f>
        <v/>
      </c>
      <c r="F1122" s="11" t="str">
        <f>IF(D1122="","",VLOOKUP(D1122,'data source'!$AB$2:$AC$251,2,FALSE))</f>
        <v/>
      </c>
      <c r="G1122" s="12" t="str">
        <f>IF(D1122="","",VLOOKUP(D1122,'data source'!$AE$2:$AF$251,2,FALSE))</f>
        <v/>
      </c>
      <c r="H1122" s="1" t="str">
        <f>IF(G1122="","",IF(COUNTIF($G$14:G1122,G1122)=1,1,0))</f>
        <v/>
      </c>
      <c r="I1122" s="1" t="str">
        <f>IF(D1122="","",VLOOKUP(D1122,'data source'!$AE$2:$AG$251,3,FALSE))</f>
        <v/>
      </c>
      <c r="J1122" s="1" t="str">
        <f>IF(I1122="","",IF(COUNTIF($I$14:I1122,I1122)=1,1,0))</f>
        <v/>
      </c>
    </row>
    <row r="1123" spans="1:10" x14ac:dyDescent="0.25">
      <c r="A1123" s="10" t="s">
        <v>1122</v>
      </c>
      <c r="B1123" s="61"/>
      <c r="C1123" s="49"/>
      <c r="D1123" s="60"/>
      <c r="E1123" s="11" t="str">
        <f>IF(D1123="","",VLOOKUP(D1123,'data source'!$Z$2:$AA$249,2,FALSE))</f>
        <v/>
      </c>
      <c r="F1123" s="11" t="str">
        <f>IF(D1123="","",VLOOKUP(D1123,'data source'!$AB$2:$AC$251,2,FALSE))</f>
        <v/>
      </c>
      <c r="G1123" s="12" t="str">
        <f>IF(D1123="","",VLOOKUP(D1123,'data source'!$AE$2:$AF$251,2,FALSE))</f>
        <v/>
      </c>
      <c r="H1123" s="1" t="str">
        <f>IF(G1123="","",IF(COUNTIF($G$14:G1123,G1123)=1,1,0))</f>
        <v/>
      </c>
      <c r="I1123" s="1" t="str">
        <f>IF(D1123="","",VLOOKUP(D1123,'data source'!$AE$2:$AG$251,3,FALSE))</f>
        <v/>
      </c>
      <c r="J1123" s="1" t="str">
        <f>IF(I1123="","",IF(COUNTIF($I$14:I1123,I1123)=1,1,0))</f>
        <v/>
      </c>
    </row>
    <row r="1124" spans="1:10" x14ac:dyDescent="0.25">
      <c r="A1124" s="10" t="s">
        <v>1123</v>
      </c>
      <c r="B1124" s="61"/>
      <c r="C1124" s="49"/>
      <c r="D1124" s="60"/>
      <c r="E1124" s="11" t="str">
        <f>IF(D1124="","",VLOOKUP(D1124,'data source'!$Z$2:$AA$249,2,FALSE))</f>
        <v/>
      </c>
      <c r="F1124" s="11" t="str">
        <f>IF(D1124="","",VLOOKUP(D1124,'data source'!$AB$2:$AC$251,2,FALSE))</f>
        <v/>
      </c>
      <c r="G1124" s="12" t="str">
        <f>IF(D1124="","",VLOOKUP(D1124,'data source'!$AE$2:$AF$251,2,FALSE))</f>
        <v/>
      </c>
      <c r="H1124" s="1" t="str">
        <f>IF(G1124="","",IF(COUNTIF($G$14:G1124,G1124)=1,1,0))</f>
        <v/>
      </c>
      <c r="I1124" s="1" t="str">
        <f>IF(D1124="","",VLOOKUP(D1124,'data source'!$AE$2:$AG$251,3,FALSE))</f>
        <v/>
      </c>
      <c r="J1124" s="1" t="str">
        <f>IF(I1124="","",IF(COUNTIF($I$14:I1124,I1124)=1,1,0))</f>
        <v/>
      </c>
    </row>
    <row r="1125" spans="1:10" x14ac:dyDescent="0.25">
      <c r="A1125" s="10" t="s">
        <v>1124</v>
      </c>
      <c r="B1125" s="61"/>
      <c r="C1125" s="49"/>
      <c r="D1125" s="60"/>
      <c r="E1125" s="11" t="str">
        <f>IF(D1125="","",VLOOKUP(D1125,'data source'!$Z$2:$AA$249,2,FALSE))</f>
        <v/>
      </c>
      <c r="F1125" s="11" t="str">
        <f>IF(D1125="","",VLOOKUP(D1125,'data source'!$AB$2:$AC$251,2,FALSE))</f>
        <v/>
      </c>
      <c r="G1125" s="12" t="str">
        <f>IF(D1125="","",VLOOKUP(D1125,'data source'!$AE$2:$AF$251,2,FALSE))</f>
        <v/>
      </c>
      <c r="H1125" s="1" t="str">
        <f>IF(G1125="","",IF(COUNTIF($G$14:G1125,G1125)=1,1,0))</f>
        <v/>
      </c>
      <c r="I1125" s="1" t="str">
        <f>IF(D1125="","",VLOOKUP(D1125,'data source'!$AE$2:$AG$251,3,FALSE))</f>
        <v/>
      </c>
      <c r="J1125" s="1" t="str">
        <f>IF(I1125="","",IF(COUNTIF($I$14:I1125,I1125)=1,1,0))</f>
        <v/>
      </c>
    </row>
    <row r="1126" spans="1:10" x14ac:dyDescent="0.25">
      <c r="A1126" s="10" t="s">
        <v>1125</v>
      </c>
      <c r="B1126" s="61"/>
      <c r="C1126" s="49"/>
      <c r="D1126" s="60"/>
      <c r="E1126" s="11" t="str">
        <f>IF(D1126="","",VLOOKUP(D1126,'data source'!$Z$2:$AA$249,2,FALSE))</f>
        <v/>
      </c>
      <c r="F1126" s="11" t="str">
        <f>IF(D1126="","",VLOOKUP(D1126,'data source'!$AB$2:$AC$251,2,FALSE))</f>
        <v/>
      </c>
      <c r="G1126" s="12" t="str">
        <f>IF(D1126="","",VLOOKUP(D1126,'data source'!$AE$2:$AF$251,2,FALSE))</f>
        <v/>
      </c>
      <c r="H1126" s="1" t="str">
        <f>IF(G1126="","",IF(COUNTIF($G$14:G1126,G1126)=1,1,0))</f>
        <v/>
      </c>
      <c r="I1126" s="1" t="str">
        <f>IF(D1126="","",VLOOKUP(D1126,'data source'!$AE$2:$AG$251,3,FALSE))</f>
        <v/>
      </c>
      <c r="J1126" s="1" t="str">
        <f>IF(I1126="","",IF(COUNTIF($I$14:I1126,I1126)=1,1,0))</f>
        <v/>
      </c>
    </row>
    <row r="1127" spans="1:10" x14ac:dyDescent="0.25">
      <c r="A1127" s="10" t="s">
        <v>1126</v>
      </c>
      <c r="B1127" s="61"/>
      <c r="C1127" s="49"/>
      <c r="D1127" s="60"/>
      <c r="E1127" s="11" t="str">
        <f>IF(D1127="","",VLOOKUP(D1127,'data source'!$Z$2:$AA$249,2,FALSE))</f>
        <v/>
      </c>
      <c r="F1127" s="11" t="str">
        <f>IF(D1127="","",VLOOKUP(D1127,'data source'!$AB$2:$AC$251,2,FALSE))</f>
        <v/>
      </c>
      <c r="G1127" s="12" t="str">
        <f>IF(D1127="","",VLOOKUP(D1127,'data source'!$AE$2:$AF$251,2,FALSE))</f>
        <v/>
      </c>
      <c r="H1127" s="1" t="str">
        <f>IF(G1127="","",IF(COUNTIF($G$14:G1127,G1127)=1,1,0))</f>
        <v/>
      </c>
      <c r="I1127" s="1" t="str">
        <f>IF(D1127="","",VLOOKUP(D1127,'data source'!$AE$2:$AG$251,3,FALSE))</f>
        <v/>
      </c>
      <c r="J1127" s="1" t="str">
        <f>IF(I1127="","",IF(COUNTIF($I$14:I1127,I1127)=1,1,0))</f>
        <v/>
      </c>
    </row>
    <row r="1128" spans="1:10" x14ac:dyDescent="0.25">
      <c r="A1128" s="10" t="s">
        <v>1127</v>
      </c>
      <c r="B1128" s="61"/>
      <c r="C1128" s="49"/>
      <c r="D1128" s="60"/>
      <c r="E1128" s="11" t="str">
        <f>IF(D1128="","",VLOOKUP(D1128,'data source'!$Z$2:$AA$249,2,FALSE))</f>
        <v/>
      </c>
      <c r="F1128" s="11" t="str">
        <f>IF(D1128="","",VLOOKUP(D1128,'data source'!$AB$2:$AC$251,2,FALSE))</f>
        <v/>
      </c>
      <c r="G1128" s="12" t="str">
        <f>IF(D1128="","",VLOOKUP(D1128,'data source'!$AE$2:$AF$251,2,FALSE))</f>
        <v/>
      </c>
      <c r="H1128" s="1" t="str">
        <f>IF(G1128="","",IF(COUNTIF($G$14:G1128,G1128)=1,1,0))</f>
        <v/>
      </c>
      <c r="I1128" s="1" t="str">
        <f>IF(D1128="","",VLOOKUP(D1128,'data source'!$AE$2:$AG$251,3,FALSE))</f>
        <v/>
      </c>
      <c r="J1128" s="1" t="str">
        <f>IF(I1128="","",IF(COUNTIF($I$14:I1128,I1128)=1,1,0))</f>
        <v/>
      </c>
    </row>
    <row r="1129" spans="1:10" x14ac:dyDescent="0.25">
      <c r="A1129" s="10" t="s">
        <v>1128</v>
      </c>
      <c r="B1129" s="61"/>
      <c r="C1129" s="49"/>
      <c r="D1129" s="60"/>
      <c r="E1129" s="11" t="str">
        <f>IF(D1129="","",VLOOKUP(D1129,'data source'!$Z$2:$AA$249,2,FALSE))</f>
        <v/>
      </c>
      <c r="F1129" s="11" t="str">
        <f>IF(D1129="","",VLOOKUP(D1129,'data source'!$AB$2:$AC$251,2,FALSE))</f>
        <v/>
      </c>
      <c r="G1129" s="12" t="str">
        <f>IF(D1129="","",VLOOKUP(D1129,'data source'!$AE$2:$AF$251,2,FALSE))</f>
        <v/>
      </c>
      <c r="H1129" s="1" t="str">
        <f>IF(G1129="","",IF(COUNTIF($G$14:G1129,G1129)=1,1,0))</f>
        <v/>
      </c>
      <c r="I1129" s="1" t="str">
        <f>IF(D1129="","",VLOOKUP(D1129,'data source'!$AE$2:$AG$251,3,FALSE))</f>
        <v/>
      </c>
      <c r="J1129" s="1" t="str">
        <f>IF(I1129="","",IF(COUNTIF($I$14:I1129,I1129)=1,1,0))</f>
        <v/>
      </c>
    </row>
    <row r="1130" spans="1:10" x14ac:dyDescent="0.25">
      <c r="A1130" s="10" t="s">
        <v>1129</v>
      </c>
      <c r="B1130" s="61"/>
      <c r="C1130" s="49"/>
      <c r="D1130" s="60"/>
      <c r="E1130" s="11" t="str">
        <f>IF(D1130="","",VLOOKUP(D1130,'data source'!$Z$2:$AA$249,2,FALSE))</f>
        <v/>
      </c>
      <c r="F1130" s="11" t="str">
        <f>IF(D1130="","",VLOOKUP(D1130,'data source'!$AB$2:$AC$251,2,FALSE))</f>
        <v/>
      </c>
      <c r="G1130" s="12" t="str">
        <f>IF(D1130="","",VLOOKUP(D1130,'data source'!$AE$2:$AF$251,2,FALSE))</f>
        <v/>
      </c>
      <c r="H1130" s="1" t="str">
        <f>IF(G1130="","",IF(COUNTIF($G$14:G1130,G1130)=1,1,0))</f>
        <v/>
      </c>
      <c r="I1130" s="1" t="str">
        <f>IF(D1130="","",VLOOKUP(D1130,'data source'!$AE$2:$AG$251,3,FALSE))</f>
        <v/>
      </c>
      <c r="J1130" s="1" t="str">
        <f>IF(I1130="","",IF(COUNTIF($I$14:I1130,I1130)=1,1,0))</f>
        <v/>
      </c>
    </row>
    <row r="1131" spans="1:10" x14ac:dyDescent="0.25">
      <c r="A1131" s="10" t="s">
        <v>1130</v>
      </c>
      <c r="B1131" s="61"/>
      <c r="C1131" s="49"/>
      <c r="D1131" s="60"/>
      <c r="E1131" s="11" t="str">
        <f>IF(D1131="","",VLOOKUP(D1131,'data source'!$Z$2:$AA$249,2,FALSE))</f>
        <v/>
      </c>
      <c r="F1131" s="11" t="str">
        <f>IF(D1131="","",VLOOKUP(D1131,'data source'!$AB$2:$AC$251,2,FALSE))</f>
        <v/>
      </c>
      <c r="G1131" s="12" t="str">
        <f>IF(D1131="","",VLOOKUP(D1131,'data source'!$AE$2:$AF$251,2,FALSE))</f>
        <v/>
      </c>
      <c r="H1131" s="1" t="str">
        <f>IF(G1131="","",IF(COUNTIF($G$14:G1131,G1131)=1,1,0))</f>
        <v/>
      </c>
      <c r="I1131" s="1" t="str">
        <f>IF(D1131="","",VLOOKUP(D1131,'data source'!$AE$2:$AG$251,3,FALSE))</f>
        <v/>
      </c>
      <c r="J1131" s="1" t="str">
        <f>IF(I1131="","",IF(COUNTIF($I$14:I1131,I1131)=1,1,0))</f>
        <v/>
      </c>
    </row>
    <row r="1132" spans="1:10" x14ac:dyDescent="0.25">
      <c r="A1132" s="10" t="s">
        <v>1131</v>
      </c>
      <c r="B1132" s="61"/>
      <c r="C1132" s="49"/>
      <c r="D1132" s="60"/>
      <c r="E1132" s="11" t="str">
        <f>IF(D1132="","",VLOOKUP(D1132,'data source'!$Z$2:$AA$249,2,FALSE))</f>
        <v/>
      </c>
      <c r="F1132" s="11" t="str">
        <f>IF(D1132="","",VLOOKUP(D1132,'data source'!$AB$2:$AC$251,2,FALSE))</f>
        <v/>
      </c>
      <c r="G1132" s="12" t="str">
        <f>IF(D1132="","",VLOOKUP(D1132,'data source'!$AE$2:$AF$251,2,FALSE))</f>
        <v/>
      </c>
      <c r="H1132" s="1" t="str">
        <f>IF(G1132="","",IF(COUNTIF($G$14:G1132,G1132)=1,1,0))</f>
        <v/>
      </c>
      <c r="I1132" s="1" t="str">
        <f>IF(D1132="","",VLOOKUP(D1132,'data source'!$AE$2:$AG$251,3,FALSE))</f>
        <v/>
      </c>
      <c r="J1132" s="1" t="str">
        <f>IF(I1132="","",IF(COUNTIF($I$14:I1132,I1132)=1,1,0))</f>
        <v/>
      </c>
    </row>
    <row r="1133" spans="1:10" x14ac:dyDescent="0.25">
      <c r="A1133" s="10" t="s">
        <v>1132</v>
      </c>
      <c r="B1133" s="61"/>
      <c r="C1133" s="49"/>
      <c r="D1133" s="60"/>
      <c r="E1133" s="11" t="str">
        <f>IF(D1133="","",VLOOKUP(D1133,'data source'!$Z$2:$AA$249,2,FALSE))</f>
        <v/>
      </c>
      <c r="F1133" s="11" t="str">
        <f>IF(D1133="","",VLOOKUP(D1133,'data source'!$AB$2:$AC$251,2,FALSE))</f>
        <v/>
      </c>
      <c r="G1133" s="12" t="str">
        <f>IF(D1133="","",VLOOKUP(D1133,'data source'!$AE$2:$AF$251,2,FALSE))</f>
        <v/>
      </c>
      <c r="H1133" s="1" t="str">
        <f>IF(G1133="","",IF(COUNTIF($G$14:G1133,G1133)=1,1,0))</f>
        <v/>
      </c>
      <c r="I1133" s="1" t="str">
        <f>IF(D1133="","",VLOOKUP(D1133,'data source'!$AE$2:$AG$251,3,FALSE))</f>
        <v/>
      </c>
      <c r="J1133" s="1" t="str">
        <f>IF(I1133="","",IF(COUNTIF($I$14:I1133,I1133)=1,1,0))</f>
        <v/>
      </c>
    </row>
    <row r="1134" spans="1:10" x14ac:dyDescent="0.25">
      <c r="A1134" s="10" t="s">
        <v>1133</v>
      </c>
      <c r="B1134" s="61"/>
      <c r="C1134" s="49"/>
      <c r="D1134" s="60"/>
      <c r="E1134" s="11" t="str">
        <f>IF(D1134="","",VLOOKUP(D1134,'data source'!$Z$2:$AA$249,2,FALSE))</f>
        <v/>
      </c>
      <c r="F1134" s="11" t="str">
        <f>IF(D1134="","",VLOOKUP(D1134,'data source'!$AB$2:$AC$251,2,FALSE))</f>
        <v/>
      </c>
      <c r="G1134" s="12" t="str">
        <f>IF(D1134="","",VLOOKUP(D1134,'data source'!$AE$2:$AF$251,2,FALSE))</f>
        <v/>
      </c>
      <c r="H1134" s="1" t="str">
        <f>IF(G1134="","",IF(COUNTIF($G$14:G1134,G1134)=1,1,0))</f>
        <v/>
      </c>
      <c r="I1134" s="1" t="str">
        <f>IF(D1134="","",VLOOKUP(D1134,'data source'!$AE$2:$AG$251,3,FALSE))</f>
        <v/>
      </c>
      <c r="J1134" s="1" t="str">
        <f>IF(I1134="","",IF(COUNTIF($I$14:I1134,I1134)=1,1,0))</f>
        <v/>
      </c>
    </row>
    <row r="1135" spans="1:10" x14ac:dyDescent="0.25">
      <c r="A1135" s="10" t="s">
        <v>1134</v>
      </c>
      <c r="B1135" s="61"/>
      <c r="C1135" s="49"/>
      <c r="D1135" s="60"/>
      <c r="E1135" s="11" t="str">
        <f>IF(D1135="","",VLOOKUP(D1135,'data source'!$Z$2:$AA$249,2,FALSE))</f>
        <v/>
      </c>
      <c r="F1135" s="11" t="str">
        <f>IF(D1135="","",VLOOKUP(D1135,'data source'!$AB$2:$AC$251,2,FALSE))</f>
        <v/>
      </c>
      <c r="G1135" s="12" t="str">
        <f>IF(D1135="","",VLOOKUP(D1135,'data source'!$AE$2:$AF$251,2,FALSE))</f>
        <v/>
      </c>
      <c r="H1135" s="1" t="str">
        <f>IF(G1135="","",IF(COUNTIF($G$14:G1135,G1135)=1,1,0))</f>
        <v/>
      </c>
      <c r="I1135" s="1" t="str">
        <f>IF(D1135="","",VLOOKUP(D1135,'data source'!$AE$2:$AG$251,3,FALSE))</f>
        <v/>
      </c>
      <c r="J1135" s="1" t="str">
        <f>IF(I1135="","",IF(COUNTIF($I$14:I1135,I1135)=1,1,0))</f>
        <v/>
      </c>
    </row>
    <row r="1136" spans="1:10" x14ac:dyDescent="0.25">
      <c r="A1136" s="10" t="s">
        <v>1135</v>
      </c>
      <c r="B1136" s="61"/>
      <c r="C1136" s="49"/>
      <c r="D1136" s="60"/>
      <c r="E1136" s="11" t="str">
        <f>IF(D1136="","",VLOOKUP(D1136,'data source'!$Z$2:$AA$249,2,FALSE))</f>
        <v/>
      </c>
      <c r="F1136" s="11" t="str">
        <f>IF(D1136="","",VLOOKUP(D1136,'data source'!$AB$2:$AC$251,2,FALSE))</f>
        <v/>
      </c>
      <c r="G1136" s="12" t="str">
        <f>IF(D1136="","",VLOOKUP(D1136,'data source'!$AE$2:$AF$251,2,FALSE))</f>
        <v/>
      </c>
      <c r="H1136" s="1" t="str">
        <f>IF(G1136="","",IF(COUNTIF($G$14:G1136,G1136)=1,1,0))</f>
        <v/>
      </c>
      <c r="I1136" s="1" t="str">
        <f>IF(D1136="","",VLOOKUP(D1136,'data source'!$AE$2:$AG$251,3,FALSE))</f>
        <v/>
      </c>
      <c r="J1136" s="1" t="str">
        <f>IF(I1136="","",IF(COUNTIF($I$14:I1136,I1136)=1,1,0))</f>
        <v/>
      </c>
    </row>
    <row r="1137" spans="1:10" x14ac:dyDescent="0.25">
      <c r="A1137" s="10" t="s">
        <v>1136</v>
      </c>
      <c r="B1137" s="61"/>
      <c r="C1137" s="49"/>
      <c r="D1137" s="60"/>
      <c r="E1137" s="11" t="str">
        <f>IF(D1137="","",VLOOKUP(D1137,'data source'!$Z$2:$AA$249,2,FALSE))</f>
        <v/>
      </c>
      <c r="F1137" s="11" t="str">
        <f>IF(D1137="","",VLOOKUP(D1137,'data source'!$AB$2:$AC$251,2,FALSE))</f>
        <v/>
      </c>
      <c r="G1137" s="12" t="str">
        <f>IF(D1137="","",VLOOKUP(D1137,'data source'!$AE$2:$AF$251,2,FALSE))</f>
        <v/>
      </c>
      <c r="H1137" s="1" t="str">
        <f>IF(G1137="","",IF(COUNTIF($G$14:G1137,G1137)=1,1,0))</f>
        <v/>
      </c>
      <c r="I1137" s="1" t="str">
        <f>IF(D1137="","",VLOOKUP(D1137,'data source'!$AE$2:$AG$251,3,FALSE))</f>
        <v/>
      </c>
      <c r="J1137" s="1" t="str">
        <f>IF(I1137="","",IF(COUNTIF($I$14:I1137,I1137)=1,1,0))</f>
        <v/>
      </c>
    </row>
    <row r="1138" spans="1:10" x14ac:dyDescent="0.25">
      <c r="A1138" s="10" t="s">
        <v>1137</v>
      </c>
      <c r="B1138" s="61"/>
      <c r="C1138" s="49"/>
      <c r="D1138" s="60"/>
      <c r="E1138" s="11" t="str">
        <f>IF(D1138="","",VLOOKUP(D1138,'data source'!$Z$2:$AA$249,2,FALSE))</f>
        <v/>
      </c>
      <c r="F1138" s="11" t="str">
        <f>IF(D1138="","",VLOOKUP(D1138,'data source'!$AB$2:$AC$251,2,FALSE))</f>
        <v/>
      </c>
      <c r="G1138" s="12" t="str">
        <f>IF(D1138="","",VLOOKUP(D1138,'data source'!$AE$2:$AF$251,2,FALSE))</f>
        <v/>
      </c>
      <c r="H1138" s="1" t="str">
        <f>IF(G1138="","",IF(COUNTIF($G$14:G1138,G1138)=1,1,0))</f>
        <v/>
      </c>
      <c r="I1138" s="1" t="str">
        <f>IF(D1138="","",VLOOKUP(D1138,'data source'!$AE$2:$AG$251,3,FALSE))</f>
        <v/>
      </c>
      <c r="J1138" s="1" t="str">
        <f>IF(I1138="","",IF(COUNTIF($I$14:I1138,I1138)=1,1,0))</f>
        <v/>
      </c>
    </row>
    <row r="1139" spans="1:10" x14ac:dyDescent="0.25">
      <c r="A1139" s="10" t="s">
        <v>1138</v>
      </c>
      <c r="B1139" s="61"/>
      <c r="C1139" s="49"/>
      <c r="D1139" s="60"/>
      <c r="E1139" s="11" t="str">
        <f>IF(D1139="","",VLOOKUP(D1139,'data source'!$Z$2:$AA$249,2,FALSE))</f>
        <v/>
      </c>
      <c r="F1139" s="11" t="str">
        <f>IF(D1139="","",VLOOKUP(D1139,'data source'!$AB$2:$AC$251,2,FALSE))</f>
        <v/>
      </c>
      <c r="G1139" s="12" t="str">
        <f>IF(D1139="","",VLOOKUP(D1139,'data source'!$AE$2:$AF$251,2,FALSE))</f>
        <v/>
      </c>
      <c r="H1139" s="1" t="str">
        <f>IF(G1139="","",IF(COUNTIF($G$14:G1139,G1139)=1,1,0))</f>
        <v/>
      </c>
      <c r="I1139" s="1" t="str">
        <f>IF(D1139="","",VLOOKUP(D1139,'data source'!$AE$2:$AG$251,3,FALSE))</f>
        <v/>
      </c>
      <c r="J1139" s="1" t="str">
        <f>IF(I1139="","",IF(COUNTIF($I$14:I1139,I1139)=1,1,0))</f>
        <v/>
      </c>
    </row>
    <row r="1140" spans="1:10" x14ac:dyDescent="0.25">
      <c r="A1140" s="10" t="s">
        <v>1139</v>
      </c>
      <c r="B1140" s="61"/>
      <c r="C1140" s="49"/>
      <c r="D1140" s="60"/>
      <c r="E1140" s="11" t="str">
        <f>IF(D1140="","",VLOOKUP(D1140,'data source'!$Z$2:$AA$249,2,FALSE))</f>
        <v/>
      </c>
      <c r="F1140" s="11" t="str">
        <f>IF(D1140="","",VLOOKUP(D1140,'data source'!$AB$2:$AC$251,2,FALSE))</f>
        <v/>
      </c>
      <c r="G1140" s="12" t="str">
        <f>IF(D1140="","",VLOOKUP(D1140,'data source'!$AE$2:$AF$251,2,FALSE))</f>
        <v/>
      </c>
      <c r="H1140" s="1" t="str">
        <f>IF(G1140="","",IF(COUNTIF($G$14:G1140,G1140)=1,1,0))</f>
        <v/>
      </c>
      <c r="I1140" s="1" t="str">
        <f>IF(D1140="","",VLOOKUP(D1140,'data source'!$AE$2:$AG$251,3,FALSE))</f>
        <v/>
      </c>
      <c r="J1140" s="1" t="str">
        <f>IF(I1140="","",IF(COUNTIF($I$14:I1140,I1140)=1,1,0))</f>
        <v/>
      </c>
    </row>
    <row r="1141" spans="1:10" x14ac:dyDescent="0.25">
      <c r="A1141" s="10" t="s">
        <v>1140</v>
      </c>
      <c r="B1141" s="61"/>
      <c r="C1141" s="49"/>
      <c r="D1141" s="60"/>
      <c r="E1141" s="11" t="str">
        <f>IF(D1141="","",VLOOKUP(D1141,'data source'!$Z$2:$AA$249,2,FALSE))</f>
        <v/>
      </c>
      <c r="F1141" s="11" t="str">
        <f>IF(D1141="","",VLOOKUP(D1141,'data source'!$AB$2:$AC$251,2,FALSE))</f>
        <v/>
      </c>
      <c r="G1141" s="12" t="str">
        <f>IF(D1141="","",VLOOKUP(D1141,'data source'!$AE$2:$AF$251,2,FALSE))</f>
        <v/>
      </c>
      <c r="H1141" s="1" t="str">
        <f>IF(G1141="","",IF(COUNTIF($G$14:G1141,G1141)=1,1,0))</f>
        <v/>
      </c>
      <c r="I1141" s="1" t="str">
        <f>IF(D1141="","",VLOOKUP(D1141,'data source'!$AE$2:$AG$251,3,FALSE))</f>
        <v/>
      </c>
      <c r="J1141" s="1" t="str">
        <f>IF(I1141="","",IF(COUNTIF($I$14:I1141,I1141)=1,1,0))</f>
        <v/>
      </c>
    </row>
    <row r="1142" spans="1:10" x14ac:dyDescent="0.25">
      <c r="A1142" s="10" t="s">
        <v>1141</v>
      </c>
      <c r="B1142" s="61"/>
      <c r="C1142" s="49"/>
      <c r="D1142" s="60"/>
      <c r="E1142" s="11" t="str">
        <f>IF(D1142="","",VLOOKUP(D1142,'data source'!$Z$2:$AA$249,2,FALSE))</f>
        <v/>
      </c>
      <c r="F1142" s="11" t="str">
        <f>IF(D1142="","",VLOOKUP(D1142,'data source'!$AB$2:$AC$251,2,FALSE))</f>
        <v/>
      </c>
      <c r="G1142" s="12" t="str">
        <f>IF(D1142="","",VLOOKUP(D1142,'data source'!$AE$2:$AF$251,2,FALSE))</f>
        <v/>
      </c>
      <c r="H1142" s="1" t="str">
        <f>IF(G1142="","",IF(COUNTIF($G$14:G1142,G1142)=1,1,0))</f>
        <v/>
      </c>
      <c r="I1142" s="1" t="str">
        <f>IF(D1142="","",VLOOKUP(D1142,'data source'!$AE$2:$AG$251,3,FALSE))</f>
        <v/>
      </c>
      <c r="J1142" s="1" t="str">
        <f>IF(I1142="","",IF(COUNTIF($I$14:I1142,I1142)=1,1,0))</f>
        <v/>
      </c>
    </row>
    <row r="1143" spans="1:10" x14ac:dyDescent="0.25">
      <c r="A1143" s="10" t="s">
        <v>1142</v>
      </c>
      <c r="B1143" s="61"/>
      <c r="C1143" s="49"/>
      <c r="D1143" s="60"/>
      <c r="E1143" s="11" t="str">
        <f>IF(D1143="","",VLOOKUP(D1143,'data source'!$Z$2:$AA$249,2,FALSE))</f>
        <v/>
      </c>
      <c r="F1143" s="11" t="str">
        <f>IF(D1143="","",VLOOKUP(D1143,'data source'!$AB$2:$AC$251,2,FALSE))</f>
        <v/>
      </c>
      <c r="G1143" s="12" t="str">
        <f>IF(D1143="","",VLOOKUP(D1143,'data source'!$AE$2:$AF$251,2,FALSE))</f>
        <v/>
      </c>
      <c r="H1143" s="1" t="str">
        <f>IF(G1143="","",IF(COUNTIF($G$14:G1143,G1143)=1,1,0))</f>
        <v/>
      </c>
      <c r="I1143" s="1" t="str">
        <f>IF(D1143="","",VLOOKUP(D1143,'data source'!$AE$2:$AG$251,3,FALSE))</f>
        <v/>
      </c>
      <c r="J1143" s="1" t="str">
        <f>IF(I1143="","",IF(COUNTIF($I$14:I1143,I1143)=1,1,0))</f>
        <v/>
      </c>
    </row>
    <row r="1144" spans="1:10" x14ac:dyDescent="0.25">
      <c r="A1144" s="10" t="s">
        <v>1143</v>
      </c>
      <c r="B1144" s="61"/>
      <c r="C1144" s="49"/>
      <c r="D1144" s="60"/>
      <c r="E1144" s="11" t="str">
        <f>IF(D1144="","",VLOOKUP(D1144,'data source'!$Z$2:$AA$249,2,FALSE))</f>
        <v/>
      </c>
      <c r="F1144" s="11" t="str">
        <f>IF(D1144="","",VLOOKUP(D1144,'data source'!$AB$2:$AC$251,2,FALSE))</f>
        <v/>
      </c>
      <c r="G1144" s="12" t="str">
        <f>IF(D1144="","",VLOOKUP(D1144,'data source'!$AE$2:$AF$251,2,FALSE))</f>
        <v/>
      </c>
      <c r="H1144" s="1" t="str">
        <f>IF(G1144="","",IF(COUNTIF($G$14:G1144,G1144)=1,1,0))</f>
        <v/>
      </c>
      <c r="I1144" s="1" t="str">
        <f>IF(D1144="","",VLOOKUP(D1144,'data source'!$AE$2:$AG$251,3,FALSE))</f>
        <v/>
      </c>
      <c r="J1144" s="1" t="str">
        <f>IF(I1144="","",IF(COUNTIF($I$14:I1144,I1144)=1,1,0))</f>
        <v/>
      </c>
    </row>
    <row r="1145" spans="1:10" x14ac:dyDescent="0.25">
      <c r="A1145" s="10" t="s">
        <v>1144</v>
      </c>
      <c r="B1145" s="61"/>
      <c r="C1145" s="49"/>
      <c r="D1145" s="60"/>
      <c r="E1145" s="11" t="str">
        <f>IF(D1145="","",VLOOKUP(D1145,'data source'!$Z$2:$AA$249,2,FALSE))</f>
        <v/>
      </c>
      <c r="F1145" s="11" t="str">
        <f>IF(D1145="","",VLOOKUP(D1145,'data source'!$AB$2:$AC$251,2,FALSE))</f>
        <v/>
      </c>
      <c r="G1145" s="12" t="str">
        <f>IF(D1145="","",VLOOKUP(D1145,'data source'!$AE$2:$AF$251,2,FALSE))</f>
        <v/>
      </c>
      <c r="H1145" s="1" t="str">
        <f>IF(G1145="","",IF(COUNTIF($G$14:G1145,G1145)=1,1,0))</f>
        <v/>
      </c>
      <c r="I1145" s="1" t="str">
        <f>IF(D1145="","",VLOOKUP(D1145,'data source'!$AE$2:$AG$251,3,FALSE))</f>
        <v/>
      </c>
      <c r="J1145" s="1" t="str">
        <f>IF(I1145="","",IF(COUNTIF($I$14:I1145,I1145)=1,1,0))</f>
        <v/>
      </c>
    </row>
    <row r="1146" spans="1:10" x14ac:dyDescent="0.25">
      <c r="A1146" s="10" t="s">
        <v>1145</v>
      </c>
      <c r="B1146" s="61"/>
      <c r="C1146" s="49"/>
      <c r="D1146" s="60"/>
      <c r="E1146" s="11" t="str">
        <f>IF(D1146="","",VLOOKUP(D1146,'data source'!$Z$2:$AA$249,2,FALSE))</f>
        <v/>
      </c>
      <c r="F1146" s="11" t="str">
        <f>IF(D1146="","",VLOOKUP(D1146,'data source'!$AB$2:$AC$251,2,FALSE))</f>
        <v/>
      </c>
      <c r="G1146" s="12" t="str">
        <f>IF(D1146="","",VLOOKUP(D1146,'data source'!$AE$2:$AF$251,2,FALSE))</f>
        <v/>
      </c>
      <c r="H1146" s="1" t="str">
        <f>IF(G1146="","",IF(COUNTIF($G$14:G1146,G1146)=1,1,0))</f>
        <v/>
      </c>
      <c r="I1146" s="1" t="str">
        <f>IF(D1146="","",VLOOKUP(D1146,'data source'!$AE$2:$AG$251,3,FALSE))</f>
        <v/>
      </c>
      <c r="J1146" s="1" t="str">
        <f>IF(I1146="","",IF(COUNTIF($I$14:I1146,I1146)=1,1,0))</f>
        <v/>
      </c>
    </row>
    <row r="1147" spans="1:10" x14ac:dyDescent="0.25">
      <c r="A1147" s="10" t="s">
        <v>1146</v>
      </c>
      <c r="B1147" s="61"/>
      <c r="C1147" s="49"/>
      <c r="D1147" s="60"/>
      <c r="E1147" s="11" t="str">
        <f>IF(D1147="","",VLOOKUP(D1147,'data source'!$Z$2:$AA$249,2,FALSE))</f>
        <v/>
      </c>
      <c r="F1147" s="11" t="str">
        <f>IF(D1147="","",VLOOKUP(D1147,'data source'!$AB$2:$AC$251,2,FALSE))</f>
        <v/>
      </c>
      <c r="G1147" s="12" t="str">
        <f>IF(D1147="","",VLOOKUP(D1147,'data source'!$AE$2:$AF$251,2,FALSE))</f>
        <v/>
      </c>
      <c r="H1147" s="1" t="str">
        <f>IF(G1147="","",IF(COUNTIF($G$14:G1147,G1147)=1,1,0))</f>
        <v/>
      </c>
      <c r="I1147" s="1" t="str">
        <f>IF(D1147="","",VLOOKUP(D1147,'data source'!$AE$2:$AG$251,3,FALSE))</f>
        <v/>
      </c>
      <c r="J1147" s="1" t="str">
        <f>IF(I1147="","",IF(COUNTIF($I$14:I1147,I1147)=1,1,0))</f>
        <v/>
      </c>
    </row>
    <row r="1148" spans="1:10" x14ac:dyDescent="0.25">
      <c r="A1148" s="10" t="s">
        <v>1147</v>
      </c>
      <c r="B1148" s="61"/>
      <c r="C1148" s="49"/>
      <c r="D1148" s="60"/>
      <c r="E1148" s="11" t="str">
        <f>IF(D1148="","",VLOOKUP(D1148,'data source'!$Z$2:$AA$249,2,FALSE))</f>
        <v/>
      </c>
      <c r="F1148" s="11" t="str">
        <f>IF(D1148="","",VLOOKUP(D1148,'data source'!$AB$2:$AC$251,2,FALSE))</f>
        <v/>
      </c>
      <c r="G1148" s="12" t="str">
        <f>IF(D1148="","",VLOOKUP(D1148,'data source'!$AE$2:$AF$251,2,FALSE))</f>
        <v/>
      </c>
      <c r="H1148" s="1" t="str">
        <f>IF(G1148="","",IF(COUNTIF($G$14:G1148,G1148)=1,1,0))</f>
        <v/>
      </c>
      <c r="I1148" s="1" t="str">
        <f>IF(D1148="","",VLOOKUP(D1148,'data source'!$AE$2:$AG$251,3,FALSE))</f>
        <v/>
      </c>
      <c r="J1148" s="1" t="str">
        <f>IF(I1148="","",IF(COUNTIF($I$14:I1148,I1148)=1,1,0))</f>
        <v/>
      </c>
    </row>
    <row r="1149" spans="1:10" x14ac:dyDescent="0.25">
      <c r="A1149" s="10" t="s">
        <v>1148</v>
      </c>
      <c r="B1149" s="61"/>
      <c r="C1149" s="49"/>
      <c r="D1149" s="60"/>
      <c r="E1149" s="11" t="str">
        <f>IF(D1149="","",VLOOKUP(D1149,'data source'!$Z$2:$AA$249,2,FALSE))</f>
        <v/>
      </c>
      <c r="F1149" s="11" t="str">
        <f>IF(D1149="","",VLOOKUP(D1149,'data source'!$AB$2:$AC$251,2,FALSE))</f>
        <v/>
      </c>
      <c r="G1149" s="12" t="str">
        <f>IF(D1149="","",VLOOKUP(D1149,'data source'!$AE$2:$AF$251,2,FALSE))</f>
        <v/>
      </c>
      <c r="H1149" s="1" t="str">
        <f>IF(G1149="","",IF(COUNTIF($G$14:G1149,G1149)=1,1,0))</f>
        <v/>
      </c>
      <c r="I1149" s="1" t="str">
        <f>IF(D1149="","",VLOOKUP(D1149,'data source'!$AE$2:$AG$251,3,FALSE))</f>
        <v/>
      </c>
      <c r="J1149" s="1" t="str">
        <f>IF(I1149="","",IF(COUNTIF($I$14:I1149,I1149)=1,1,0))</f>
        <v/>
      </c>
    </row>
    <row r="1150" spans="1:10" x14ac:dyDescent="0.25">
      <c r="A1150" s="10" t="s">
        <v>1149</v>
      </c>
      <c r="B1150" s="61"/>
      <c r="C1150" s="49"/>
      <c r="D1150" s="60"/>
      <c r="E1150" s="11" t="str">
        <f>IF(D1150="","",VLOOKUP(D1150,'data source'!$Z$2:$AA$249,2,FALSE))</f>
        <v/>
      </c>
      <c r="F1150" s="11" t="str">
        <f>IF(D1150="","",VLOOKUP(D1150,'data source'!$AB$2:$AC$251,2,FALSE))</f>
        <v/>
      </c>
      <c r="G1150" s="12" t="str">
        <f>IF(D1150="","",VLOOKUP(D1150,'data source'!$AE$2:$AF$251,2,FALSE))</f>
        <v/>
      </c>
      <c r="H1150" s="1" t="str">
        <f>IF(G1150="","",IF(COUNTIF($G$14:G1150,G1150)=1,1,0))</f>
        <v/>
      </c>
      <c r="I1150" s="1" t="str">
        <f>IF(D1150="","",VLOOKUP(D1150,'data source'!$AE$2:$AG$251,3,FALSE))</f>
        <v/>
      </c>
      <c r="J1150" s="1" t="str">
        <f>IF(I1150="","",IF(COUNTIF($I$14:I1150,I1150)=1,1,0))</f>
        <v/>
      </c>
    </row>
    <row r="1151" spans="1:10" x14ac:dyDescent="0.25">
      <c r="A1151" s="10" t="s">
        <v>1150</v>
      </c>
      <c r="B1151" s="61"/>
      <c r="C1151" s="49"/>
      <c r="D1151" s="60"/>
      <c r="E1151" s="11" t="str">
        <f>IF(D1151="","",VLOOKUP(D1151,'data source'!$Z$2:$AA$249,2,FALSE))</f>
        <v/>
      </c>
      <c r="F1151" s="11" t="str">
        <f>IF(D1151="","",VLOOKUP(D1151,'data source'!$AB$2:$AC$251,2,FALSE))</f>
        <v/>
      </c>
      <c r="G1151" s="12" t="str">
        <f>IF(D1151="","",VLOOKUP(D1151,'data source'!$AE$2:$AF$251,2,FALSE))</f>
        <v/>
      </c>
      <c r="H1151" s="1" t="str">
        <f>IF(G1151="","",IF(COUNTIF($G$14:G1151,G1151)=1,1,0))</f>
        <v/>
      </c>
      <c r="I1151" s="1" t="str">
        <f>IF(D1151="","",VLOOKUP(D1151,'data source'!$AE$2:$AG$251,3,FALSE))</f>
        <v/>
      </c>
      <c r="J1151" s="1" t="str">
        <f>IF(I1151="","",IF(COUNTIF($I$14:I1151,I1151)=1,1,0))</f>
        <v/>
      </c>
    </row>
    <row r="1152" spans="1:10" x14ac:dyDescent="0.25">
      <c r="A1152" s="10" t="s">
        <v>1151</v>
      </c>
      <c r="B1152" s="61"/>
      <c r="C1152" s="49"/>
      <c r="D1152" s="60"/>
      <c r="E1152" s="11" t="str">
        <f>IF(D1152="","",VLOOKUP(D1152,'data source'!$Z$2:$AA$249,2,FALSE))</f>
        <v/>
      </c>
      <c r="F1152" s="11" t="str">
        <f>IF(D1152="","",VLOOKUP(D1152,'data source'!$AB$2:$AC$251,2,FALSE))</f>
        <v/>
      </c>
      <c r="G1152" s="12" t="str">
        <f>IF(D1152="","",VLOOKUP(D1152,'data source'!$AE$2:$AF$251,2,FALSE))</f>
        <v/>
      </c>
      <c r="H1152" s="1" t="str">
        <f>IF(G1152="","",IF(COUNTIF($G$14:G1152,G1152)=1,1,0))</f>
        <v/>
      </c>
      <c r="I1152" s="1" t="str">
        <f>IF(D1152="","",VLOOKUP(D1152,'data source'!$AE$2:$AG$251,3,FALSE))</f>
        <v/>
      </c>
      <c r="J1152" s="1" t="str">
        <f>IF(I1152="","",IF(COUNTIF($I$14:I1152,I1152)=1,1,0))</f>
        <v/>
      </c>
    </row>
    <row r="1153" spans="1:10" x14ac:dyDescent="0.25">
      <c r="A1153" s="10" t="s">
        <v>1152</v>
      </c>
      <c r="B1153" s="61"/>
      <c r="C1153" s="49"/>
      <c r="D1153" s="60"/>
      <c r="E1153" s="11" t="str">
        <f>IF(D1153="","",VLOOKUP(D1153,'data source'!$Z$2:$AA$249,2,FALSE))</f>
        <v/>
      </c>
      <c r="F1153" s="11" t="str">
        <f>IF(D1153="","",VLOOKUP(D1153,'data source'!$AB$2:$AC$251,2,FALSE))</f>
        <v/>
      </c>
      <c r="G1153" s="12" t="str">
        <f>IF(D1153="","",VLOOKUP(D1153,'data source'!$AE$2:$AF$251,2,FALSE))</f>
        <v/>
      </c>
      <c r="H1153" s="1" t="str">
        <f>IF(G1153="","",IF(COUNTIF($G$14:G1153,G1153)=1,1,0))</f>
        <v/>
      </c>
      <c r="I1153" s="1" t="str">
        <f>IF(D1153="","",VLOOKUP(D1153,'data source'!$AE$2:$AG$251,3,FALSE))</f>
        <v/>
      </c>
      <c r="J1153" s="1" t="str">
        <f>IF(I1153="","",IF(COUNTIF($I$14:I1153,I1153)=1,1,0))</f>
        <v/>
      </c>
    </row>
    <row r="1154" spans="1:10" x14ac:dyDescent="0.25">
      <c r="A1154" s="10" t="s">
        <v>1153</v>
      </c>
      <c r="B1154" s="61"/>
      <c r="C1154" s="49"/>
      <c r="D1154" s="60"/>
      <c r="E1154" s="11" t="str">
        <f>IF(D1154="","",VLOOKUP(D1154,'data source'!$Z$2:$AA$249,2,FALSE))</f>
        <v/>
      </c>
      <c r="F1154" s="11" t="str">
        <f>IF(D1154="","",VLOOKUP(D1154,'data source'!$AB$2:$AC$251,2,FALSE))</f>
        <v/>
      </c>
      <c r="G1154" s="12" t="str">
        <f>IF(D1154="","",VLOOKUP(D1154,'data source'!$AE$2:$AF$251,2,FALSE))</f>
        <v/>
      </c>
      <c r="H1154" s="1" t="str">
        <f>IF(G1154="","",IF(COUNTIF($G$14:G1154,G1154)=1,1,0))</f>
        <v/>
      </c>
      <c r="I1154" s="1" t="str">
        <f>IF(D1154="","",VLOOKUP(D1154,'data source'!$AE$2:$AG$251,3,FALSE))</f>
        <v/>
      </c>
      <c r="J1154" s="1" t="str">
        <f>IF(I1154="","",IF(COUNTIF($I$14:I1154,I1154)=1,1,0))</f>
        <v/>
      </c>
    </row>
    <row r="1155" spans="1:10" x14ac:dyDescent="0.25">
      <c r="A1155" s="10" t="s">
        <v>1154</v>
      </c>
      <c r="B1155" s="61"/>
      <c r="C1155" s="49"/>
      <c r="D1155" s="60"/>
      <c r="E1155" s="11" t="str">
        <f>IF(D1155="","",VLOOKUP(D1155,'data source'!$Z$2:$AA$249,2,FALSE))</f>
        <v/>
      </c>
      <c r="F1155" s="11" t="str">
        <f>IF(D1155="","",VLOOKUP(D1155,'data source'!$AB$2:$AC$251,2,FALSE))</f>
        <v/>
      </c>
      <c r="G1155" s="12" t="str">
        <f>IF(D1155="","",VLOOKUP(D1155,'data source'!$AE$2:$AF$251,2,FALSE))</f>
        <v/>
      </c>
      <c r="H1155" s="1" t="str">
        <f>IF(G1155="","",IF(COUNTIF($G$14:G1155,G1155)=1,1,0))</f>
        <v/>
      </c>
      <c r="I1155" s="1" t="str">
        <f>IF(D1155="","",VLOOKUP(D1155,'data source'!$AE$2:$AG$251,3,FALSE))</f>
        <v/>
      </c>
      <c r="J1155" s="1" t="str">
        <f>IF(I1155="","",IF(COUNTIF($I$14:I1155,I1155)=1,1,0))</f>
        <v/>
      </c>
    </row>
    <row r="1156" spans="1:10" x14ac:dyDescent="0.25">
      <c r="A1156" s="10" t="s">
        <v>1155</v>
      </c>
      <c r="B1156" s="61"/>
      <c r="C1156" s="49"/>
      <c r="D1156" s="60"/>
      <c r="E1156" s="11" t="str">
        <f>IF(D1156="","",VLOOKUP(D1156,'data source'!$Z$2:$AA$249,2,FALSE))</f>
        <v/>
      </c>
      <c r="F1156" s="11" t="str">
        <f>IF(D1156="","",VLOOKUP(D1156,'data source'!$AB$2:$AC$251,2,FALSE))</f>
        <v/>
      </c>
      <c r="G1156" s="12" t="str">
        <f>IF(D1156="","",VLOOKUP(D1156,'data source'!$AE$2:$AF$251,2,FALSE))</f>
        <v/>
      </c>
      <c r="H1156" s="1" t="str">
        <f>IF(G1156="","",IF(COUNTIF($G$14:G1156,G1156)=1,1,0))</f>
        <v/>
      </c>
      <c r="I1156" s="1" t="str">
        <f>IF(D1156="","",VLOOKUP(D1156,'data source'!$AE$2:$AG$251,3,FALSE))</f>
        <v/>
      </c>
      <c r="J1156" s="1" t="str">
        <f>IF(I1156="","",IF(COUNTIF($I$14:I1156,I1156)=1,1,0))</f>
        <v/>
      </c>
    </row>
    <row r="1157" spans="1:10" x14ac:dyDescent="0.25">
      <c r="A1157" s="10" t="s">
        <v>1156</v>
      </c>
      <c r="B1157" s="61"/>
      <c r="C1157" s="49"/>
      <c r="D1157" s="60"/>
      <c r="E1157" s="11" t="str">
        <f>IF(D1157="","",VLOOKUP(D1157,'data source'!$Z$2:$AA$249,2,FALSE))</f>
        <v/>
      </c>
      <c r="F1157" s="11" t="str">
        <f>IF(D1157="","",VLOOKUP(D1157,'data source'!$AB$2:$AC$251,2,FALSE))</f>
        <v/>
      </c>
      <c r="G1157" s="12" t="str">
        <f>IF(D1157="","",VLOOKUP(D1157,'data source'!$AE$2:$AF$251,2,FALSE))</f>
        <v/>
      </c>
      <c r="H1157" s="1" t="str">
        <f>IF(G1157="","",IF(COUNTIF($G$14:G1157,G1157)=1,1,0))</f>
        <v/>
      </c>
      <c r="I1157" s="1" t="str">
        <f>IF(D1157="","",VLOOKUP(D1157,'data source'!$AE$2:$AG$251,3,FALSE))</f>
        <v/>
      </c>
      <c r="J1157" s="1" t="str">
        <f>IF(I1157="","",IF(COUNTIF($I$14:I1157,I1157)=1,1,0))</f>
        <v/>
      </c>
    </row>
    <row r="1158" spans="1:10" x14ac:dyDescent="0.25">
      <c r="A1158" s="10" t="s">
        <v>1157</v>
      </c>
      <c r="B1158" s="61"/>
      <c r="C1158" s="49"/>
      <c r="D1158" s="60"/>
      <c r="E1158" s="11" t="str">
        <f>IF(D1158="","",VLOOKUP(D1158,'data source'!$Z$2:$AA$249,2,FALSE))</f>
        <v/>
      </c>
      <c r="F1158" s="11" t="str">
        <f>IF(D1158="","",VLOOKUP(D1158,'data source'!$AB$2:$AC$251,2,FALSE))</f>
        <v/>
      </c>
      <c r="G1158" s="12" t="str">
        <f>IF(D1158="","",VLOOKUP(D1158,'data source'!$AE$2:$AF$251,2,FALSE))</f>
        <v/>
      </c>
      <c r="H1158" s="1" t="str">
        <f>IF(G1158="","",IF(COUNTIF($G$14:G1158,G1158)=1,1,0))</f>
        <v/>
      </c>
      <c r="I1158" s="1" t="str">
        <f>IF(D1158="","",VLOOKUP(D1158,'data source'!$AE$2:$AG$251,3,FALSE))</f>
        <v/>
      </c>
      <c r="J1158" s="1" t="str">
        <f>IF(I1158="","",IF(COUNTIF($I$14:I1158,I1158)=1,1,0))</f>
        <v/>
      </c>
    </row>
    <row r="1159" spans="1:10" x14ac:dyDescent="0.25">
      <c r="A1159" s="10" t="s">
        <v>1158</v>
      </c>
      <c r="B1159" s="61"/>
      <c r="C1159" s="49"/>
      <c r="D1159" s="60"/>
      <c r="E1159" s="11" t="str">
        <f>IF(D1159="","",VLOOKUP(D1159,'data source'!$Z$2:$AA$249,2,FALSE))</f>
        <v/>
      </c>
      <c r="F1159" s="11" t="str">
        <f>IF(D1159="","",VLOOKUP(D1159,'data source'!$AB$2:$AC$251,2,FALSE))</f>
        <v/>
      </c>
      <c r="G1159" s="12" t="str">
        <f>IF(D1159="","",VLOOKUP(D1159,'data source'!$AE$2:$AF$251,2,FALSE))</f>
        <v/>
      </c>
      <c r="H1159" s="1" t="str">
        <f>IF(G1159="","",IF(COUNTIF($G$14:G1159,G1159)=1,1,0))</f>
        <v/>
      </c>
      <c r="I1159" s="1" t="str">
        <f>IF(D1159="","",VLOOKUP(D1159,'data source'!$AE$2:$AG$251,3,FALSE))</f>
        <v/>
      </c>
      <c r="J1159" s="1" t="str">
        <f>IF(I1159="","",IF(COUNTIF($I$14:I1159,I1159)=1,1,0))</f>
        <v/>
      </c>
    </row>
    <row r="1160" spans="1:10" x14ac:dyDescent="0.25">
      <c r="A1160" s="10" t="s">
        <v>1159</v>
      </c>
      <c r="B1160" s="61"/>
      <c r="C1160" s="49"/>
      <c r="D1160" s="60"/>
      <c r="E1160" s="11" t="str">
        <f>IF(D1160="","",VLOOKUP(D1160,'data source'!$Z$2:$AA$249,2,FALSE))</f>
        <v/>
      </c>
      <c r="F1160" s="11" t="str">
        <f>IF(D1160="","",VLOOKUP(D1160,'data source'!$AB$2:$AC$251,2,FALSE))</f>
        <v/>
      </c>
      <c r="G1160" s="12" t="str">
        <f>IF(D1160="","",VLOOKUP(D1160,'data source'!$AE$2:$AF$251,2,FALSE))</f>
        <v/>
      </c>
      <c r="H1160" s="1" t="str">
        <f>IF(G1160="","",IF(COUNTIF($G$14:G1160,G1160)=1,1,0))</f>
        <v/>
      </c>
      <c r="I1160" s="1" t="str">
        <f>IF(D1160="","",VLOOKUP(D1160,'data source'!$AE$2:$AG$251,3,FALSE))</f>
        <v/>
      </c>
      <c r="J1160" s="1" t="str">
        <f>IF(I1160="","",IF(COUNTIF($I$14:I1160,I1160)=1,1,0))</f>
        <v/>
      </c>
    </row>
    <row r="1161" spans="1:10" x14ac:dyDescent="0.25">
      <c r="A1161" s="10" t="s">
        <v>1160</v>
      </c>
      <c r="B1161" s="61"/>
      <c r="C1161" s="49"/>
      <c r="D1161" s="60"/>
      <c r="E1161" s="11" t="str">
        <f>IF(D1161="","",VLOOKUP(D1161,'data source'!$Z$2:$AA$249,2,FALSE))</f>
        <v/>
      </c>
      <c r="F1161" s="11" t="str">
        <f>IF(D1161="","",VLOOKUP(D1161,'data source'!$AB$2:$AC$251,2,FALSE))</f>
        <v/>
      </c>
      <c r="G1161" s="12" t="str">
        <f>IF(D1161="","",VLOOKUP(D1161,'data source'!$AE$2:$AF$251,2,FALSE))</f>
        <v/>
      </c>
      <c r="H1161" s="1" t="str">
        <f>IF(G1161="","",IF(COUNTIF($G$14:G1161,G1161)=1,1,0))</f>
        <v/>
      </c>
      <c r="I1161" s="1" t="str">
        <f>IF(D1161="","",VLOOKUP(D1161,'data source'!$AE$2:$AG$251,3,FALSE))</f>
        <v/>
      </c>
      <c r="J1161" s="1" t="str">
        <f>IF(I1161="","",IF(COUNTIF($I$14:I1161,I1161)=1,1,0))</f>
        <v/>
      </c>
    </row>
    <row r="1162" spans="1:10" x14ac:dyDescent="0.25">
      <c r="A1162" s="10" t="s">
        <v>1161</v>
      </c>
      <c r="B1162" s="61"/>
      <c r="C1162" s="49"/>
      <c r="D1162" s="60"/>
      <c r="E1162" s="11" t="str">
        <f>IF(D1162="","",VLOOKUP(D1162,'data source'!$Z$2:$AA$249,2,FALSE))</f>
        <v/>
      </c>
      <c r="F1162" s="11" t="str">
        <f>IF(D1162="","",VLOOKUP(D1162,'data source'!$AB$2:$AC$251,2,FALSE))</f>
        <v/>
      </c>
      <c r="G1162" s="12" t="str">
        <f>IF(D1162="","",VLOOKUP(D1162,'data source'!$AE$2:$AF$251,2,FALSE))</f>
        <v/>
      </c>
      <c r="H1162" s="1" t="str">
        <f>IF(G1162="","",IF(COUNTIF($G$14:G1162,G1162)=1,1,0))</f>
        <v/>
      </c>
      <c r="I1162" s="1" t="str">
        <f>IF(D1162="","",VLOOKUP(D1162,'data source'!$AE$2:$AG$251,3,FALSE))</f>
        <v/>
      </c>
      <c r="J1162" s="1" t="str">
        <f>IF(I1162="","",IF(COUNTIF($I$14:I1162,I1162)=1,1,0))</f>
        <v/>
      </c>
    </row>
    <row r="1163" spans="1:10" x14ac:dyDescent="0.25">
      <c r="A1163" s="10" t="s">
        <v>1162</v>
      </c>
      <c r="B1163" s="61"/>
      <c r="C1163" s="49"/>
      <c r="D1163" s="60"/>
      <c r="E1163" s="11" t="str">
        <f>IF(D1163="","",VLOOKUP(D1163,'data source'!$Z$2:$AA$249,2,FALSE))</f>
        <v/>
      </c>
      <c r="F1163" s="11" t="str">
        <f>IF(D1163="","",VLOOKUP(D1163,'data source'!$AB$2:$AC$251,2,FALSE))</f>
        <v/>
      </c>
      <c r="G1163" s="12" t="str">
        <f>IF(D1163="","",VLOOKUP(D1163,'data source'!$AE$2:$AF$251,2,FALSE))</f>
        <v/>
      </c>
      <c r="H1163" s="1" t="str">
        <f>IF(G1163="","",IF(COUNTIF($G$14:G1163,G1163)=1,1,0))</f>
        <v/>
      </c>
      <c r="I1163" s="1" t="str">
        <f>IF(D1163="","",VLOOKUP(D1163,'data source'!$AE$2:$AG$251,3,FALSE))</f>
        <v/>
      </c>
      <c r="J1163" s="1" t="str">
        <f>IF(I1163="","",IF(COUNTIF($I$14:I1163,I1163)=1,1,0))</f>
        <v/>
      </c>
    </row>
    <row r="1164" spans="1:10" x14ac:dyDescent="0.25">
      <c r="A1164" s="10" t="s">
        <v>1163</v>
      </c>
      <c r="B1164" s="61"/>
      <c r="C1164" s="49"/>
      <c r="D1164" s="60"/>
      <c r="E1164" s="11" t="str">
        <f>IF(D1164="","",VLOOKUP(D1164,'data source'!$Z$2:$AA$249,2,FALSE))</f>
        <v/>
      </c>
      <c r="F1164" s="11" t="str">
        <f>IF(D1164="","",VLOOKUP(D1164,'data source'!$AB$2:$AC$251,2,FALSE))</f>
        <v/>
      </c>
      <c r="G1164" s="12" t="str">
        <f>IF(D1164="","",VLOOKUP(D1164,'data source'!$AE$2:$AF$251,2,FALSE))</f>
        <v/>
      </c>
      <c r="H1164" s="1" t="str">
        <f>IF(G1164="","",IF(COUNTIF($G$14:G1164,G1164)=1,1,0))</f>
        <v/>
      </c>
      <c r="I1164" s="1" t="str">
        <f>IF(D1164="","",VLOOKUP(D1164,'data source'!$AE$2:$AG$251,3,FALSE))</f>
        <v/>
      </c>
      <c r="J1164" s="1" t="str">
        <f>IF(I1164="","",IF(COUNTIF($I$14:I1164,I1164)=1,1,0))</f>
        <v/>
      </c>
    </row>
    <row r="1165" spans="1:10" x14ac:dyDescent="0.25">
      <c r="A1165" s="10" t="s">
        <v>1164</v>
      </c>
      <c r="B1165" s="61"/>
      <c r="C1165" s="49"/>
      <c r="D1165" s="60"/>
      <c r="E1165" s="11" t="str">
        <f>IF(D1165="","",VLOOKUP(D1165,'data source'!$Z$2:$AA$249,2,FALSE))</f>
        <v/>
      </c>
      <c r="F1165" s="11" t="str">
        <f>IF(D1165="","",VLOOKUP(D1165,'data source'!$AB$2:$AC$251,2,FALSE))</f>
        <v/>
      </c>
      <c r="G1165" s="12" t="str">
        <f>IF(D1165="","",VLOOKUP(D1165,'data source'!$AE$2:$AF$251,2,FALSE))</f>
        <v/>
      </c>
      <c r="H1165" s="1" t="str">
        <f>IF(G1165="","",IF(COUNTIF($G$14:G1165,G1165)=1,1,0))</f>
        <v/>
      </c>
      <c r="I1165" s="1" t="str">
        <f>IF(D1165="","",VLOOKUP(D1165,'data source'!$AE$2:$AG$251,3,FALSE))</f>
        <v/>
      </c>
      <c r="J1165" s="1" t="str">
        <f>IF(I1165="","",IF(COUNTIF($I$14:I1165,I1165)=1,1,0))</f>
        <v/>
      </c>
    </row>
    <row r="1166" spans="1:10" x14ac:dyDescent="0.25">
      <c r="A1166" s="10" t="s">
        <v>1165</v>
      </c>
      <c r="B1166" s="61"/>
      <c r="C1166" s="49"/>
      <c r="D1166" s="60"/>
      <c r="E1166" s="11" t="str">
        <f>IF(D1166="","",VLOOKUP(D1166,'data source'!$Z$2:$AA$249,2,FALSE))</f>
        <v/>
      </c>
      <c r="F1166" s="11" t="str">
        <f>IF(D1166="","",VLOOKUP(D1166,'data source'!$AB$2:$AC$251,2,FALSE))</f>
        <v/>
      </c>
      <c r="G1166" s="12" t="str">
        <f>IF(D1166="","",VLOOKUP(D1166,'data source'!$AE$2:$AF$251,2,FALSE))</f>
        <v/>
      </c>
      <c r="H1166" s="1" t="str">
        <f>IF(G1166="","",IF(COUNTIF($G$14:G1166,G1166)=1,1,0))</f>
        <v/>
      </c>
      <c r="I1166" s="1" t="str">
        <f>IF(D1166="","",VLOOKUP(D1166,'data source'!$AE$2:$AG$251,3,FALSE))</f>
        <v/>
      </c>
      <c r="J1166" s="1" t="str">
        <f>IF(I1166="","",IF(COUNTIF($I$14:I1166,I1166)=1,1,0))</f>
        <v/>
      </c>
    </row>
    <row r="1167" spans="1:10" x14ac:dyDescent="0.25">
      <c r="A1167" s="10" t="s">
        <v>1166</v>
      </c>
      <c r="B1167" s="61"/>
      <c r="C1167" s="49"/>
      <c r="D1167" s="60"/>
      <c r="E1167" s="11" t="str">
        <f>IF(D1167="","",VLOOKUP(D1167,'data source'!$Z$2:$AA$249,2,FALSE))</f>
        <v/>
      </c>
      <c r="F1167" s="11" t="str">
        <f>IF(D1167="","",VLOOKUP(D1167,'data source'!$AB$2:$AC$251,2,FALSE))</f>
        <v/>
      </c>
      <c r="G1167" s="12" t="str">
        <f>IF(D1167="","",VLOOKUP(D1167,'data source'!$AE$2:$AF$251,2,FALSE))</f>
        <v/>
      </c>
      <c r="H1167" s="1" t="str">
        <f>IF(G1167="","",IF(COUNTIF($G$14:G1167,G1167)=1,1,0))</f>
        <v/>
      </c>
      <c r="I1167" s="1" t="str">
        <f>IF(D1167="","",VLOOKUP(D1167,'data source'!$AE$2:$AG$251,3,FALSE))</f>
        <v/>
      </c>
      <c r="J1167" s="1" t="str">
        <f>IF(I1167="","",IF(COUNTIF($I$14:I1167,I1167)=1,1,0))</f>
        <v/>
      </c>
    </row>
    <row r="1168" spans="1:10" x14ac:dyDescent="0.25">
      <c r="A1168" s="10" t="s">
        <v>1167</v>
      </c>
      <c r="B1168" s="61"/>
      <c r="C1168" s="49"/>
      <c r="D1168" s="60"/>
      <c r="E1168" s="11" t="str">
        <f>IF(D1168="","",VLOOKUP(D1168,'data source'!$Z$2:$AA$249,2,FALSE))</f>
        <v/>
      </c>
      <c r="F1168" s="11" t="str">
        <f>IF(D1168="","",VLOOKUP(D1168,'data source'!$AB$2:$AC$251,2,FALSE))</f>
        <v/>
      </c>
      <c r="G1168" s="12" t="str">
        <f>IF(D1168="","",VLOOKUP(D1168,'data source'!$AE$2:$AF$251,2,FALSE))</f>
        <v/>
      </c>
      <c r="H1168" s="1" t="str">
        <f>IF(G1168="","",IF(COUNTIF($G$14:G1168,G1168)=1,1,0))</f>
        <v/>
      </c>
      <c r="I1168" s="1" t="str">
        <f>IF(D1168="","",VLOOKUP(D1168,'data source'!$AE$2:$AG$251,3,FALSE))</f>
        <v/>
      </c>
      <c r="J1168" s="1" t="str">
        <f>IF(I1168="","",IF(COUNTIF($I$14:I1168,I1168)=1,1,0))</f>
        <v/>
      </c>
    </row>
    <row r="1169" spans="1:10" x14ac:dyDescent="0.25">
      <c r="A1169" s="10" t="s">
        <v>1168</v>
      </c>
      <c r="B1169" s="61"/>
      <c r="C1169" s="49"/>
      <c r="D1169" s="60"/>
      <c r="E1169" s="11" t="str">
        <f>IF(D1169="","",VLOOKUP(D1169,'data source'!$Z$2:$AA$249,2,FALSE))</f>
        <v/>
      </c>
      <c r="F1169" s="11" t="str">
        <f>IF(D1169="","",VLOOKUP(D1169,'data source'!$AB$2:$AC$251,2,FALSE))</f>
        <v/>
      </c>
      <c r="G1169" s="12" t="str">
        <f>IF(D1169="","",VLOOKUP(D1169,'data source'!$AE$2:$AF$251,2,FALSE))</f>
        <v/>
      </c>
      <c r="H1169" s="1" t="str">
        <f>IF(G1169="","",IF(COUNTIF($G$14:G1169,G1169)=1,1,0))</f>
        <v/>
      </c>
      <c r="I1169" s="1" t="str">
        <f>IF(D1169="","",VLOOKUP(D1169,'data source'!$AE$2:$AG$251,3,FALSE))</f>
        <v/>
      </c>
      <c r="J1169" s="1" t="str">
        <f>IF(I1169="","",IF(COUNTIF($I$14:I1169,I1169)=1,1,0))</f>
        <v/>
      </c>
    </row>
    <row r="1170" spans="1:10" x14ac:dyDescent="0.25">
      <c r="A1170" s="10" t="s">
        <v>1169</v>
      </c>
      <c r="B1170" s="61"/>
      <c r="C1170" s="49"/>
      <c r="D1170" s="60"/>
      <c r="E1170" s="11" t="str">
        <f>IF(D1170="","",VLOOKUP(D1170,'data source'!$Z$2:$AA$249,2,FALSE))</f>
        <v/>
      </c>
      <c r="F1170" s="11" t="str">
        <f>IF(D1170="","",VLOOKUP(D1170,'data source'!$AB$2:$AC$251,2,FALSE))</f>
        <v/>
      </c>
      <c r="G1170" s="12" t="str">
        <f>IF(D1170="","",VLOOKUP(D1170,'data source'!$AE$2:$AF$251,2,FALSE))</f>
        <v/>
      </c>
      <c r="H1170" s="1" t="str">
        <f>IF(G1170="","",IF(COUNTIF($G$14:G1170,G1170)=1,1,0))</f>
        <v/>
      </c>
      <c r="I1170" s="1" t="str">
        <f>IF(D1170="","",VLOOKUP(D1170,'data source'!$AE$2:$AG$251,3,FALSE))</f>
        <v/>
      </c>
      <c r="J1170" s="1" t="str">
        <f>IF(I1170="","",IF(COUNTIF($I$14:I1170,I1170)=1,1,0))</f>
        <v/>
      </c>
    </row>
    <row r="1171" spans="1:10" x14ac:dyDescent="0.25">
      <c r="A1171" s="10" t="s">
        <v>1170</v>
      </c>
      <c r="B1171" s="61"/>
      <c r="C1171" s="49"/>
      <c r="D1171" s="60"/>
      <c r="E1171" s="11" t="str">
        <f>IF(D1171="","",VLOOKUP(D1171,'data source'!$Z$2:$AA$249,2,FALSE))</f>
        <v/>
      </c>
      <c r="F1171" s="11" t="str">
        <f>IF(D1171="","",VLOOKUP(D1171,'data source'!$AB$2:$AC$251,2,FALSE))</f>
        <v/>
      </c>
      <c r="G1171" s="12" t="str">
        <f>IF(D1171="","",VLOOKUP(D1171,'data source'!$AE$2:$AF$251,2,FALSE))</f>
        <v/>
      </c>
      <c r="H1171" s="1" t="str">
        <f>IF(G1171="","",IF(COUNTIF($G$14:G1171,G1171)=1,1,0))</f>
        <v/>
      </c>
      <c r="I1171" s="1" t="str">
        <f>IF(D1171="","",VLOOKUP(D1171,'data source'!$AE$2:$AG$251,3,FALSE))</f>
        <v/>
      </c>
      <c r="J1171" s="1" t="str">
        <f>IF(I1171="","",IF(COUNTIF($I$14:I1171,I1171)=1,1,0))</f>
        <v/>
      </c>
    </row>
    <row r="1172" spans="1:10" x14ac:dyDescent="0.25">
      <c r="A1172" s="10" t="s">
        <v>1171</v>
      </c>
      <c r="B1172" s="61"/>
      <c r="C1172" s="49"/>
      <c r="D1172" s="60"/>
      <c r="E1172" s="11" t="str">
        <f>IF(D1172="","",VLOOKUP(D1172,'data source'!$Z$2:$AA$249,2,FALSE))</f>
        <v/>
      </c>
      <c r="F1172" s="11" t="str">
        <f>IF(D1172="","",VLOOKUP(D1172,'data source'!$AB$2:$AC$251,2,FALSE))</f>
        <v/>
      </c>
      <c r="G1172" s="12" t="str">
        <f>IF(D1172="","",VLOOKUP(D1172,'data source'!$AE$2:$AF$251,2,FALSE))</f>
        <v/>
      </c>
      <c r="H1172" s="1" t="str">
        <f>IF(G1172="","",IF(COUNTIF($G$14:G1172,G1172)=1,1,0))</f>
        <v/>
      </c>
      <c r="I1172" s="1" t="str">
        <f>IF(D1172="","",VLOOKUP(D1172,'data source'!$AE$2:$AG$251,3,FALSE))</f>
        <v/>
      </c>
      <c r="J1172" s="1" t="str">
        <f>IF(I1172="","",IF(COUNTIF($I$14:I1172,I1172)=1,1,0))</f>
        <v/>
      </c>
    </row>
    <row r="1173" spans="1:10" x14ac:dyDescent="0.25">
      <c r="A1173" s="10" t="s">
        <v>1172</v>
      </c>
      <c r="B1173" s="61"/>
      <c r="C1173" s="49"/>
      <c r="D1173" s="60"/>
      <c r="E1173" s="11" t="str">
        <f>IF(D1173="","",VLOOKUP(D1173,'data source'!$Z$2:$AA$249,2,FALSE))</f>
        <v/>
      </c>
      <c r="F1173" s="11" t="str">
        <f>IF(D1173="","",VLOOKUP(D1173,'data source'!$AB$2:$AC$251,2,FALSE))</f>
        <v/>
      </c>
      <c r="G1173" s="12" t="str">
        <f>IF(D1173="","",VLOOKUP(D1173,'data source'!$AE$2:$AF$251,2,FALSE))</f>
        <v/>
      </c>
      <c r="H1173" s="1" t="str">
        <f>IF(G1173="","",IF(COUNTIF($G$14:G1173,G1173)=1,1,0))</f>
        <v/>
      </c>
      <c r="I1173" s="1" t="str">
        <f>IF(D1173="","",VLOOKUP(D1173,'data source'!$AE$2:$AG$251,3,FALSE))</f>
        <v/>
      </c>
      <c r="J1173" s="1" t="str">
        <f>IF(I1173="","",IF(COUNTIF($I$14:I1173,I1173)=1,1,0))</f>
        <v/>
      </c>
    </row>
    <row r="1174" spans="1:10" x14ac:dyDescent="0.25">
      <c r="A1174" s="10" t="s">
        <v>1173</v>
      </c>
      <c r="B1174" s="61"/>
      <c r="C1174" s="49"/>
      <c r="D1174" s="60"/>
      <c r="E1174" s="11" t="str">
        <f>IF(D1174="","",VLOOKUP(D1174,'data source'!$Z$2:$AA$249,2,FALSE))</f>
        <v/>
      </c>
      <c r="F1174" s="11" t="str">
        <f>IF(D1174="","",VLOOKUP(D1174,'data source'!$AB$2:$AC$251,2,FALSE))</f>
        <v/>
      </c>
      <c r="G1174" s="12" t="str">
        <f>IF(D1174="","",VLOOKUP(D1174,'data source'!$AE$2:$AF$251,2,FALSE))</f>
        <v/>
      </c>
      <c r="H1174" s="1" t="str">
        <f>IF(G1174="","",IF(COUNTIF($G$14:G1174,G1174)=1,1,0))</f>
        <v/>
      </c>
      <c r="I1174" s="1" t="str">
        <f>IF(D1174="","",VLOOKUP(D1174,'data source'!$AE$2:$AG$251,3,FALSE))</f>
        <v/>
      </c>
      <c r="J1174" s="1" t="str">
        <f>IF(I1174="","",IF(COUNTIF($I$14:I1174,I1174)=1,1,0))</f>
        <v/>
      </c>
    </row>
    <row r="1175" spans="1:10" x14ac:dyDescent="0.25">
      <c r="A1175" s="10" t="s">
        <v>1174</v>
      </c>
      <c r="B1175" s="61"/>
      <c r="C1175" s="49"/>
      <c r="D1175" s="60"/>
      <c r="E1175" s="11" t="str">
        <f>IF(D1175="","",VLOOKUP(D1175,'data source'!$Z$2:$AA$249,2,FALSE))</f>
        <v/>
      </c>
      <c r="F1175" s="11" t="str">
        <f>IF(D1175="","",VLOOKUP(D1175,'data source'!$AB$2:$AC$251,2,FALSE))</f>
        <v/>
      </c>
      <c r="G1175" s="12" t="str">
        <f>IF(D1175="","",VLOOKUP(D1175,'data source'!$AE$2:$AF$251,2,FALSE))</f>
        <v/>
      </c>
      <c r="H1175" s="1" t="str">
        <f>IF(G1175="","",IF(COUNTIF($G$14:G1175,G1175)=1,1,0))</f>
        <v/>
      </c>
      <c r="I1175" s="1" t="str">
        <f>IF(D1175="","",VLOOKUP(D1175,'data source'!$AE$2:$AG$251,3,FALSE))</f>
        <v/>
      </c>
      <c r="J1175" s="1" t="str">
        <f>IF(I1175="","",IF(COUNTIF($I$14:I1175,I1175)=1,1,0))</f>
        <v/>
      </c>
    </row>
    <row r="1176" spans="1:10" x14ac:dyDescent="0.25">
      <c r="A1176" s="10" t="s">
        <v>1175</v>
      </c>
      <c r="B1176" s="61"/>
      <c r="C1176" s="49"/>
      <c r="D1176" s="60"/>
      <c r="E1176" s="11" t="str">
        <f>IF(D1176="","",VLOOKUP(D1176,'data source'!$Z$2:$AA$249,2,FALSE))</f>
        <v/>
      </c>
      <c r="F1176" s="11" t="str">
        <f>IF(D1176="","",VLOOKUP(D1176,'data source'!$AB$2:$AC$251,2,FALSE))</f>
        <v/>
      </c>
      <c r="G1176" s="12" t="str">
        <f>IF(D1176="","",VLOOKUP(D1176,'data source'!$AE$2:$AF$251,2,FALSE))</f>
        <v/>
      </c>
      <c r="H1176" s="1" t="str">
        <f>IF(G1176="","",IF(COUNTIF($G$14:G1176,G1176)=1,1,0))</f>
        <v/>
      </c>
      <c r="I1176" s="1" t="str">
        <f>IF(D1176="","",VLOOKUP(D1176,'data source'!$AE$2:$AG$251,3,FALSE))</f>
        <v/>
      </c>
      <c r="J1176" s="1" t="str">
        <f>IF(I1176="","",IF(COUNTIF($I$14:I1176,I1176)=1,1,0))</f>
        <v/>
      </c>
    </row>
    <row r="1177" spans="1:10" x14ac:dyDescent="0.25">
      <c r="A1177" s="10" t="s">
        <v>1176</v>
      </c>
      <c r="B1177" s="61"/>
      <c r="C1177" s="49"/>
      <c r="D1177" s="60"/>
      <c r="E1177" s="11" t="str">
        <f>IF(D1177="","",VLOOKUP(D1177,'data source'!$Z$2:$AA$249,2,FALSE))</f>
        <v/>
      </c>
      <c r="F1177" s="11" t="str">
        <f>IF(D1177="","",VLOOKUP(D1177,'data source'!$AB$2:$AC$251,2,FALSE))</f>
        <v/>
      </c>
      <c r="G1177" s="12" t="str">
        <f>IF(D1177="","",VLOOKUP(D1177,'data source'!$AE$2:$AF$251,2,FALSE))</f>
        <v/>
      </c>
      <c r="H1177" s="1" t="str">
        <f>IF(G1177="","",IF(COUNTIF($G$14:G1177,G1177)=1,1,0))</f>
        <v/>
      </c>
      <c r="I1177" s="1" t="str">
        <f>IF(D1177="","",VLOOKUP(D1177,'data source'!$AE$2:$AG$251,3,FALSE))</f>
        <v/>
      </c>
      <c r="J1177" s="1" t="str">
        <f>IF(I1177="","",IF(COUNTIF($I$14:I1177,I1177)=1,1,0))</f>
        <v/>
      </c>
    </row>
    <row r="1178" spans="1:10" x14ac:dyDescent="0.25">
      <c r="A1178" s="10" t="s">
        <v>1177</v>
      </c>
      <c r="B1178" s="61"/>
      <c r="C1178" s="49"/>
      <c r="D1178" s="60"/>
      <c r="E1178" s="11" t="str">
        <f>IF(D1178="","",VLOOKUP(D1178,'data source'!$Z$2:$AA$249,2,FALSE))</f>
        <v/>
      </c>
      <c r="F1178" s="11" t="str">
        <f>IF(D1178="","",VLOOKUP(D1178,'data source'!$AB$2:$AC$251,2,FALSE))</f>
        <v/>
      </c>
      <c r="G1178" s="12" t="str">
        <f>IF(D1178="","",VLOOKUP(D1178,'data source'!$AE$2:$AF$251,2,FALSE))</f>
        <v/>
      </c>
      <c r="H1178" s="1" t="str">
        <f>IF(G1178="","",IF(COUNTIF($G$14:G1178,G1178)=1,1,0))</f>
        <v/>
      </c>
      <c r="I1178" s="1" t="str">
        <f>IF(D1178="","",VLOOKUP(D1178,'data source'!$AE$2:$AG$251,3,FALSE))</f>
        <v/>
      </c>
      <c r="J1178" s="1" t="str">
        <f>IF(I1178="","",IF(COUNTIF($I$14:I1178,I1178)=1,1,0))</f>
        <v/>
      </c>
    </row>
    <row r="1179" spans="1:10" x14ac:dyDescent="0.25">
      <c r="A1179" s="10" t="s">
        <v>1178</v>
      </c>
      <c r="B1179" s="61"/>
      <c r="C1179" s="49"/>
      <c r="D1179" s="60"/>
      <c r="E1179" s="11" t="str">
        <f>IF(D1179="","",VLOOKUP(D1179,'data source'!$Z$2:$AA$249,2,FALSE))</f>
        <v/>
      </c>
      <c r="F1179" s="11" t="str">
        <f>IF(D1179="","",VLOOKUP(D1179,'data source'!$AB$2:$AC$251,2,FALSE))</f>
        <v/>
      </c>
      <c r="G1179" s="12" t="str">
        <f>IF(D1179="","",VLOOKUP(D1179,'data source'!$AE$2:$AF$251,2,FALSE))</f>
        <v/>
      </c>
      <c r="H1179" s="1" t="str">
        <f>IF(G1179="","",IF(COUNTIF($G$14:G1179,G1179)=1,1,0))</f>
        <v/>
      </c>
      <c r="I1179" s="1" t="str">
        <f>IF(D1179="","",VLOOKUP(D1179,'data source'!$AE$2:$AG$251,3,FALSE))</f>
        <v/>
      </c>
      <c r="J1179" s="1" t="str">
        <f>IF(I1179="","",IF(COUNTIF($I$14:I1179,I1179)=1,1,0))</f>
        <v/>
      </c>
    </row>
    <row r="1180" spans="1:10" x14ac:dyDescent="0.25">
      <c r="A1180" s="10" t="s">
        <v>1179</v>
      </c>
      <c r="B1180" s="61"/>
      <c r="C1180" s="49"/>
      <c r="D1180" s="60"/>
      <c r="E1180" s="11" t="str">
        <f>IF(D1180="","",VLOOKUP(D1180,'data source'!$Z$2:$AA$249,2,FALSE))</f>
        <v/>
      </c>
      <c r="F1180" s="11" t="str">
        <f>IF(D1180="","",VLOOKUP(D1180,'data source'!$AB$2:$AC$251,2,FALSE))</f>
        <v/>
      </c>
      <c r="G1180" s="12" t="str">
        <f>IF(D1180="","",VLOOKUP(D1180,'data source'!$AE$2:$AF$251,2,FALSE))</f>
        <v/>
      </c>
      <c r="H1180" s="1" t="str">
        <f>IF(G1180="","",IF(COUNTIF($G$14:G1180,G1180)=1,1,0))</f>
        <v/>
      </c>
      <c r="I1180" s="1" t="str">
        <f>IF(D1180="","",VLOOKUP(D1180,'data source'!$AE$2:$AG$251,3,FALSE))</f>
        <v/>
      </c>
      <c r="J1180" s="1" t="str">
        <f>IF(I1180="","",IF(COUNTIF($I$14:I1180,I1180)=1,1,0))</f>
        <v/>
      </c>
    </row>
    <row r="1181" spans="1:10" x14ac:dyDescent="0.25">
      <c r="A1181" s="10" t="s">
        <v>1180</v>
      </c>
      <c r="B1181" s="61"/>
      <c r="C1181" s="49"/>
      <c r="D1181" s="60"/>
      <c r="E1181" s="11" t="str">
        <f>IF(D1181="","",VLOOKUP(D1181,'data source'!$Z$2:$AA$249,2,FALSE))</f>
        <v/>
      </c>
      <c r="F1181" s="11" t="str">
        <f>IF(D1181="","",VLOOKUP(D1181,'data source'!$AB$2:$AC$251,2,FALSE))</f>
        <v/>
      </c>
      <c r="G1181" s="12" t="str">
        <f>IF(D1181="","",VLOOKUP(D1181,'data source'!$AE$2:$AF$251,2,FALSE))</f>
        <v/>
      </c>
      <c r="H1181" s="1" t="str">
        <f>IF(G1181="","",IF(COUNTIF($G$14:G1181,G1181)=1,1,0))</f>
        <v/>
      </c>
      <c r="I1181" s="1" t="str">
        <f>IF(D1181="","",VLOOKUP(D1181,'data source'!$AE$2:$AG$251,3,FALSE))</f>
        <v/>
      </c>
      <c r="J1181" s="1" t="str">
        <f>IF(I1181="","",IF(COUNTIF($I$14:I1181,I1181)=1,1,0))</f>
        <v/>
      </c>
    </row>
    <row r="1182" spans="1:10" x14ac:dyDescent="0.25">
      <c r="A1182" s="10" t="s">
        <v>1181</v>
      </c>
      <c r="B1182" s="61"/>
      <c r="C1182" s="49"/>
      <c r="D1182" s="60"/>
      <c r="E1182" s="11" t="str">
        <f>IF(D1182="","",VLOOKUP(D1182,'data source'!$Z$2:$AA$249,2,FALSE))</f>
        <v/>
      </c>
      <c r="F1182" s="11" t="str">
        <f>IF(D1182="","",VLOOKUP(D1182,'data source'!$AB$2:$AC$251,2,FALSE))</f>
        <v/>
      </c>
      <c r="G1182" s="12" t="str">
        <f>IF(D1182="","",VLOOKUP(D1182,'data source'!$AE$2:$AF$251,2,FALSE))</f>
        <v/>
      </c>
      <c r="H1182" s="1" t="str">
        <f>IF(G1182="","",IF(COUNTIF($G$14:G1182,G1182)=1,1,0))</f>
        <v/>
      </c>
      <c r="I1182" s="1" t="str">
        <f>IF(D1182="","",VLOOKUP(D1182,'data source'!$AE$2:$AG$251,3,FALSE))</f>
        <v/>
      </c>
      <c r="J1182" s="1" t="str">
        <f>IF(I1182="","",IF(COUNTIF($I$14:I1182,I1182)=1,1,0))</f>
        <v/>
      </c>
    </row>
    <row r="1183" spans="1:10" x14ac:dyDescent="0.25">
      <c r="A1183" s="10" t="s">
        <v>1182</v>
      </c>
      <c r="B1183" s="61"/>
      <c r="C1183" s="49"/>
      <c r="D1183" s="60"/>
      <c r="E1183" s="11" t="str">
        <f>IF(D1183="","",VLOOKUP(D1183,'data source'!$Z$2:$AA$249,2,FALSE))</f>
        <v/>
      </c>
      <c r="F1183" s="11" t="str">
        <f>IF(D1183="","",VLOOKUP(D1183,'data source'!$AB$2:$AC$251,2,FALSE))</f>
        <v/>
      </c>
      <c r="G1183" s="12" t="str">
        <f>IF(D1183="","",VLOOKUP(D1183,'data source'!$AE$2:$AF$251,2,FALSE))</f>
        <v/>
      </c>
      <c r="H1183" s="1" t="str">
        <f>IF(G1183="","",IF(COUNTIF($G$14:G1183,G1183)=1,1,0))</f>
        <v/>
      </c>
      <c r="I1183" s="1" t="str">
        <f>IF(D1183="","",VLOOKUP(D1183,'data source'!$AE$2:$AG$251,3,FALSE))</f>
        <v/>
      </c>
      <c r="J1183" s="1" t="str">
        <f>IF(I1183="","",IF(COUNTIF($I$14:I1183,I1183)=1,1,0))</f>
        <v/>
      </c>
    </row>
    <row r="1184" spans="1:10" x14ac:dyDescent="0.25">
      <c r="A1184" s="10" t="s">
        <v>1183</v>
      </c>
      <c r="B1184" s="61"/>
      <c r="C1184" s="49"/>
      <c r="D1184" s="60"/>
      <c r="E1184" s="11" t="str">
        <f>IF(D1184="","",VLOOKUP(D1184,'data source'!$Z$2:$AA$249,2,FALSE))</f>
        <v/>
      </c>
      <c r="F1184" s="11" t="str">
        <f>IF(D1184="","",VLOOKUP(D1184,'data source'!$AB$2:$AC$251,2,FALSE))</f>
        <v/>
      </c>
      <c r="G1184" s="12" t="str">
        <f>IF(D1184="","",VLOOKUP(D1184,'data source'!$AE$2:$AF$251,2,FALSE))</f>
        <v/>
      </c>
      <c r="H1184" s="1" t="str">
        <f>IF(G1184="","",IF(COUNTIF($G$14:G1184,G1184)=1,1,0))</f>
        <v/>
      </c>
      <c r="I1184" s="1" t="str">
        <f>IF(D1184="","",VLOOKUP(D1184,'data source'!$AE$2:$AG$251,3,FALSE))</f>
        <v/>
      </c>
      <c r="J1184" s="1" t="str">
        <f>IF(I1184="","",IF(COUNTIF($I$14:I1184,I1184)=1,1,0))</f>
        <v/>
      </c>
    </row>
    <row r="1185" spans="1:10" x14ac:dyDescent="0.25">
      <c r="A1185" s="10" t="s">
        <v>1184</v>
      </c>
      <c r="B1185" s="61"/>
      <c r="C1185" s="49"/>
      <c r="D1185" s="60"/>
      <c r="E1185" s="11" t="str">
        <f>IF(D1185="","",VLOOKUP(D1185,'data source'!$Z$2:$AA$249,2,FALSE))</f>
        <v/>
      </c>
      <c r="F1185" s="11" t="str">
        <f>IF(D1185="","",VLOOKUP(D1185,'data source'!$AB$2:$AC$251,2,FALSE))</f>
        <v/>
      </c>
      <c r="G1185" s="12" t="str">
        <f>IF(D1185="","",VLOOKUP(D1185,'data source'!$AE$2:$AF$251,2,FALSE))</f>
        <v/>
      </c>
      <c r="H1185" s="1" t="str">
        <f>IF(G1185="","",IF(COUNTIF($G$14:G1185,G1185)=1,1,0))</f>
        <v/>
      </c>
      <c r="I1185" s="1" t="str">
        <f>IF(D1185="","",VLOOKUP(D1185,'data source'!$AE$2:$AG$251,3,FALSE))</f>
        <v/>
      </c>
      <c r="J1185" s="1" t="str">
        <f>IF(I1185="","",IF(COUNTIF($I$14:I1185,I1185)=1,1,0))</f>
        <v/>
      </c>
    </row>
    <row r="1186" spans="1:10" x14ac:dyDescent="0.25">
      <c r="A1186" s="10" t="s">
        <v>1185</v>
      </c>
      <c r="B1186" s="61"/>
      <c r="C1186" s="49"/>
      <c r="D1186" s="60"/>
      <c r="E1186" s="11" t="str">
        <f>IF(D1186="","",VLOOKUP(D1186,'data source'!$Z$2:$AA$249,2,FALSE))</f>
        <v/>
      </c>
      <c r="F1186" s="11" t="str">
        <f>IF(D1186="","",VLOOKUP(D1186,'data source'!$AB$2:$AC$251,2,FALSE))</f>
        <v/>
      </c>
      <c r="G1186" s="12" t="str">
        <f>IF(D1186="","",VLOOKUP(D1186,'data source'!$AE$2:$AF$251,2,FALSE))</f>
        <v/>
      </c>
      <c r="H1186" s="1" t="str">
        <f>IF(G1186="","",IF(COUNTIF($G$14:G1186,G1186)=1,1,0))</f>
        <v/>
      </c>
      <c r="I1186" s="1" t="str">
        <f>IF(D1186="","",VLOOKUP(D1186,'data source'!$AE$2:$AG$251,3,FALSE))</f>
        <v/>
      </c>
      <c r="J1186" s="1" t="str">
        <f>IF(I1186="","",IF(COUNTIF($I$14:I1186,I1186)=1,1,0))</f>
        <v/>
      </c>
    </row>
    <row r="1187" spans="1:10" x14ac:dyDescent="0.25">
      <c r="A1187" s="10" t="s">
        <v>1186</v>
      </c>
      <c r="B1187" s="61"/>
      <c r="C1187" s="49"/>
      <c r="D1187" s="60"/>
      <c r="E1187" s="11" t="str">
        <f>IF(D1187="","",VLOOKUP(D1187,'data source'!$Z$2:$AA$249,2,FALSE))</f>
        <v/>
      </c>
      <c r="F1187" s="11" t="str">
        <f>IF(D1187="","",VLOOKUP(D1187,'data source'!$AB$2:$AC$251,2,FALSE))</f>
        <v/>
      </c>
      <c r="G1187" s="12" t="str">
        <f>IF(D1187="","",VLOOKUP(D1187,'data source'!$AE$2:$AF$251,2,FALSE))</f>
        <v/>
      </c>
      <c r="H1187" s="1" t="str">
        <f>IF(G1187="","",IF(COUNTIF($G$14:G1187,G1187)=1,1,0))</f>
        <v/>
      </c>
      <c r="I1187" s="1" t="str">
        <f>IF(D1187="","",VLOOKUP(D1187,'data source'!$AE$2:$AG$251,3,FALSE))</f>
        <v/>
      </c>
      <c r="J1187" s="1" t="str">
        <f>IF(I1187="","",IF(COUNTIF($I$14:I1187,I1187)=1,1,0))</f>
        <v/>
      </c>
    </row>
    <row r="1188" spans="1:10" x14ac:dyDescent="0.25">
      <c r="A1188" s="10" t="s">
        <v>1187</v>
      </c>
      <c r="B1188" s="61"/>
      <c r="C1188" s="49"/>
      <c r="D1188" s="60"/>
      <c r="E1188" s="11" t="str">
        <f>IF(D1188="","",VLOOKUP(D1188,'data source'!$Z$2:$AA$249,2,FALSE))</f>
        <v/>
      </c>
      <c r="F1188" s="11" t="str">
        <f>IF(D1188="","",VLOOKUP(D1188,'data source'!$AB$2:$AC$251,2,FALSE))</f>
        <v/>
      </c>
      <c r="G1188" s="12" t="str">
        <f>IF(D1188="","",VLOOKUP(D1188,'data source'!$AE$2:$AF$251,2,FALSE))</f>
        <v/>
      </c>
      <c r="H1188" s="1" t="str">
        <f>IF(G1188="","",IF(COUNTIF($G$14:G1188,G1188)=1,1,0))</f>
        <v/>
      </c>
      <c r="I1188" s="1" t="str">
        <f>IF(D1188="","",VLOOKUP(D1188,'data source'!$AE$2:$AG$251,3,FALSE))</f>
        <v/>
      </c>
      <c r="J1188" s="1" t="str">
        <f>IF(I1188="","",IF(COUNTIF($I$14:I1188,I1188)=1,1,0))</f>
        <v/>
      </c>
    </row>
    <row r="1189" spans="1:10" x14ac:dyDescent="0.25">
      <c r="A1189" s="10" t="s">
        <v>1188</v>
      </c>
      <c r="B1189" s="61"/>
      <c r="C1189" s="49"/>
      <c r="D1189" s="60"/>
      <c r="E1189" s="11" t="str">
        <f>IF(D1189="","",VLOOKUP(D1189,'data source'!$Z$2:$AA$249,2,FALSE))</f>
        <v/>
      </c>
      <c r="F1189" s="11" t="str">
        <f>IF(D1189="","",VLOOKUP(D1189,'data source'!$AB$2:$AC$251,2,FALSE))</f>
        <v/>
      </c>
      <c r="G1189" s="12" t="str">
        <f>IF(D1189="","",VLOOKUP(D1189,'data source'!$AE$2:$AF$251,2,FALSE))</f>
        <v/>
      </c>
      <c r="H1189" s="1" t="str">
        <f>IF(G1189="","",IF(COUNTIF($G$14:G1189,G1189)=1,1,0))</f>
        <v/>
      </c>
      <c r="I1189" s="1" t="str">
        <f>IF(D1189="","",VLOOKUP(D1189,'data source'!$AE$2:$AG$251,3,FALSE))</f>
        <v/>
      </c>
      <c r="J1189" s="1" t="str">
        <f>IF(I1189="","",IF(COUNTIF($I$14:I1189,I1189)=1,1,0))</f>
        <v/>
      </c>
    </row>
    <row r="1190" spans="1:10" x14ac:dyDescent="0.25">
      <c r="A1190" s="10" t="s">
        <v>1189</v>
      </c>
      <c r="B1190" s="61"/>
      <c r="C1190" s="49"/>
      <c r="D1190" s="60"/>
      <c r="E1190" s="11" t="str">
        <f>IF(D1190="","",VLOOKUP(D1190,'data source'!$Z$2:$AA$249,2,FALSE))</f>
        <v/>
      </c>
      <c r="F1190" s="11" t="str">
        <f>IF(D1190="","",VLOOKUP(D1190,'data source'!$AB$2:$AC$251,2,FALSE))</f>
        <v/>
      </c>
      <c r="G1190" s="12" t="str">
        <f>IF(D1190="","",VLOOKUP(D1190,'data source'!$AE$2:$AF$251,2,FALSE))</f>
        <v/>
      </c>
      <c r="H1190" s="1" t="str">
        <f>IF(G1190="","",IF(COUNTIF($G$14:G1190,G1190)=1,1,0))</f>
        <v/>
      </c>
      <c r="I1190" s="1" t="str">
        <f>IF(D1190="","",VLOOKUP(D1190,'data source'!$AE$2:$AG$251,3,FALSE))</f>
        <v/>
      </c>
      <c r="J1190" s="1" t="str">
        <f>IF(I1190="","",IF(COUNTIF($I$14:I1190,I1190)=1,1,0))</f>
        <v/>
      </c>
    </row>
    <row r="1191" spans="1:10" x14ac:dyDescent="0.25">
      <c r="A1191" s="10" t="s">
        <v>1190</v>
      </c>
      <c r="B1191" s="61"/>
      <c r="C1191" s="49"/>
      <c r="D1191" s="60"/>
      <c r="E1191" s="11" t="str">
        <f>IF(D1191="","",VLOOKUP(D1191,'data source'!$Z$2:$AA$249,2,FALSE))</f>
        <v/>
      </c>
      <c r="F1191" s="11" t="str">
        <f>IF(D1191="","",VLOOKUP(D1191,'data source'!$AB$2:$AC$251,2,FALSE))</f>
        <v/>
      </c>
      <c r="G1191" s="12" t="str">
        <f>IF(D1191="","",VLOOKUP(D1191,'data source'!$AE$2:$AF$251,2,FALSE))</f>
        <v/>
      </c>
      <c r="H1191" s="1" t="str">
        <f>IF(G1191="","",IF(COUNTIF($G$14:G1191,G1191)=1,1,0))</f>
        <v/>
      </c>
      <c r="I1191" s="1" t="str">
        <f>IF(D1191="","",VLOOKUP(D1191,'data source'!$AE$2:$AG$251,3,FALSE))</f>
        <v/>
      </c>
      <c r="J1191" s="1" t="str">
        <f>IF(I1191="","",IF(COUNTIF($I$14:I1191,I1191)=1,1,0))</f>
        <v/>
      </c>
    </row>
    <row r="1192" spans="1:10" x14ac:dyDescent="0.25">
      <c r="A1192" s="10" t="s">
        <v>1191</v>
      </c>
      <c r="B1192" s="61"/>
      <c r="C1192" s="49"/>
      <c r="D1192" s="60"/>
      <c r="E1192" s="11" t="str">
        <f>IF(D1192="","",VLOOKUP(D1192,'data source'!$Z$2:$AA$249,2,FALSE))</f>
        <v/>
      </c>
      <c r="F1192" s="11" t="str">
        <f>IF(D1192="","",VLOOKUP(D1192,'data source'!$AB$2:$AC$251,2,FALSE))</f>
        <v/>
      </c>
      <c r="G1192" s="12" t="str">
        <f>IF(D1192="","",VLOOKUP(D1192,'data source'!$AE$2:$AF$251,2,FALSE))</f>
        <v/>
      </c>
      <c r="H1192" s="1" t="str">
        <f>IF(G1192="","",IF(COUNTIF($G$14:G1192,G1192)=1,1,0))</f>
        <v/>
      </c>
      <c r="I1192" s="1" t="str">
        <f>IF(D1192="","",VLOOKUP(D1192,'data source'!$AE$2:$AG$251,3,FALSE))</f>
        <v/>
      </c>
      <c r="J1192" s="1" t="str">
        <f>IF(I1192="","",IF(COUNTIF($I$14:I1192,I1192)=1,1,0))</f>
        <v/>
      </c>
    </row>
    <row r="1193" spans="1:10" x14ac:dyDescent="0.25">
      <c r="A1193" s="10" t="s">
        <v>1192</v>
      </c>
      <c r="B1193" s="61"/>
      <c r="C1193" s="49"/>
      <c r="D1193" s="60"/>
      <c r="E1193" s="11" t="str">
        <f>IF(D1193="","",VLOOKUP(D1193,'data source'!$Z$2:$AA$249,2,FALSE))</f>
        <v/>
      </c>
      <c r="F1193" s="11" t="str">
        <f>IF(D1193="","",VLOOKUP(D1193,'data source'!$AB$2:$AC$251,2,FALSE))</f>
        <v/>
      </c>
      <c r="G1193" s="12" t="str">
        <f>IF(D1193="","",VLOOKUP(D1193,'data source'!$AE$2:$AF$251,2,FALSE))</f>
        <v/>
      </c>
      <c r="H1193" s="1" t="str">
        <f>IF(G1193="","",IF(COUNTIF($G$14:G1193,G1193)=1,1,0))</f>
        <v/>
      </c>
      <c r="I1193" s="1" t="str">
        <f>IF(D1193="","",VLOOKUP(D1193,'data source'!$AE$2:$AG$251,3,FALSE))</f>
        <v/>
      </c>
      <c r="J1193" s="1" t="str">
        <f>IF(I1193="","",IF(COUNTIF($I$14:I1193,I1193)=1,1,0))</f>
        <v/>
      </c>
    </row>
    <row r="1194" spans="1:10" x14ac:dyDescent="0.25">
      <c r="A1194" s="10" t="s">
        <v>1193</v>
      </c>
      <c r="B1194" s="61"/>
      <c r="C1194" s="49"/>
      <c r="D1194" s="60"/>
      <c r="E1194" s="11" t="str">
        <f>IF(D1194="","",VLOOKUP(D1194,'data source'!$Z$2:$AA$249,2,FALSE))</f>
        <v/>
      </c>
      <c r="F1194" s="11" t="str">
        <f>IF(D1194="","",VLOOKUP(D1194,'data source'!$AB$2:$AC$251,2,FALSE))</f>
        <v/>
      </c>
      <c r="G1194" s="12" t="str">
        <f>IF(D1194="","",VLOOKUP(D1194,'data source'!$AE$2:$AF$251,2,FALSE))</f>
        <v/>
      </c>
      <c r="H1194" s="1" t="str">
        <f>IF(G1194="","",IF(COUNTIF($G$14:G1194,G1194)=1,1,0))</f>
        <v/>
      </c>
      <c r="I1194" s="1" t="str">
        <f>IF(D1194="","",VLOOKUP(D1194,'data source'!$AE$2:$AG$251,3,FALSE))</f>
        <v/>
      </c>
      <c r="J1194" s="1" t="str">
        <f>IF(I1194="","",IF(COUNTIF($I$14:I1194,I1194)=1,1,0))</f>
        <v/>
      </c>
    </row>
    <row r="1195" spans="1:10" x14ac:dyDescent="0.25">
      <c r="A1195" s="10" t="s">
        <v>1194</v>
      </c>
      <c r="B1195" s="61"/>
      <c r="C1195" s="49"/>
      <c r="D1195" s="60"/>
      <c r="E1195" s="11" t="str">
        <f>IF(D1195="","",VLOOKUP(D1195,'data source'!$Z$2:$AA$249,2,FALSE))</f>
        <v/>
      </c>
      <c r="F1195" s="11" t="str">
        <f>IF(D1195="","",VLOOKUP(D1195,'data source'!$AB$2:$AC$251,2,FALSE))</f>
        <v/>
      </c>
      <c r="G1195" s="12" t="str">
        <f>IF(D1195="","",VLOOKUP(D1195,'data source'!$AE$2:$AF$251,2,FALSE))</f>
        <v/>
      </c>
      <c r="H1195" s="1" t="str">
        <f>IF(G1195="","",IF(COUNTIF($G$14:G1195,G1195)=1,1,0))</f>
        <v/>
      </c>
      <c r="I1195" s="1" t="str">
        <f>IF(D1195="","",VLOOKUP(D1195,'data source'!$AE$2:$AG$251,3,FALSE))</f>
        <v/>
      </c>
      <c r="J1195" s="1" t="str">
        <f>IF(I1195="","",IF(COUNTIF($I$14:I1195,I1195)=1,1,0))</f>
        <v/>
      </c>
    </row>
    <row r="1196" spans="1:10" x14ac:dyDescent="0.25">
      <c r="A1196" s="10" t="s">
        <v>1195</v>
      </c>
      <c r="B1196" s="61"/>
      <c r="C1196" s="49"/>
      <c r="D1196" s="60"/>
      <c r="E1196" s="11" t="str">
        <f>IF(D1196="","",VLOOKUP(D1196,'data source'!$Z$2:$AA$249,2,FALSE))</f>
        <v/>
      </c>
      <c r="F1196" s="11" t="str">
        <f>IF(D1196="","",VLOOKUP(D1196,'data source'!$AB$2:$AC$251,2,FALSE))</f>
        <v/>
      </c>
      <c r="G1196" s="12" t="str">
        <f>IF(D1196="","",VLOOKUP(D1196,'data source'!$AE$2:$AF$251,2,FALSE))</f>
        <v/>
      </c>
      <c r="H1196" s="1" t="str">
        <f>IF(G1196="","",IF(COUNTIF($G$14:G1196,G1196)=1,1,0))</f>
        <v/>
      </c>
      <c r="I1196" s="1" t="str">
        <f>IF(D1196="","",VLOOKUP(D1196,'data source'!$AE$2:$AG$251,3,FALSE))</f>
        <v/>
      </c>
      <c r="J1196" s="1" t="str">
        <f>IF(I1196="","",IF(COUNTIF($I$14:I1196,I1196)=1,1,0))</f>
        <v/>
      </c>
    </row>
    <row r="1197" spans="1:10" x14ac:dyDescent="0.25">
      <c r="A1197" s="10" t="s">
        <v>1196</v>
      </c>
      <c r="B1197" s="61"/>
      <c r="C1197" s="49"/>
      <c r="D1197" s="60"/>
      <c r="E1197" s="11" t="str">
        <f>IF(D1197="","",VLOOKUP(D1197,'data source'!$Z$2:$AA$249,2,FALSE))</f>
        <v/>
      </c>
      <c r="F1197" s="11" t="str">
        <f>IF(D1197="","",VLOOKUP(D1197,'data source'!$AB$2:$AC$251,2,FALSE))</f>
        <v/>
      </c>
      <c r="G1197" s="12" t="str">
        <f>IF(D1197="","",VLOOKUP(D1197,'data source'!$AE$2:$AF$251,2,FALSE))</f>
        <v/>
      </c>
      <c r="H1197" s="1" t="str">
        <f>IF(G1197="","",IF(COUNTIF($G$14:G1197,G1197)=1,1,0))</f>
        <v/>
      </c>
      <c r="I1197" s="1" t="str">
        <f>IF(D1197="","",VLOOKUP(D1197,'data source'!$AE$2:$AG$251,3,FALSE))</f>
        <v/>
      </c>
      <c r="J1197" s="1" t="str">
        <f>IF(I1197="","",IF(COUNTIF($I$14:I1197,I1197)=1,1,0))</f>
        <v/>
      </c>
    </row>
    <row r="1198" spans="1:10" x14ac:dyDescent="0.25">
      <c r="A1198" s="10" t="s">
        <v>1197</v>
      </c>
      <c r="B1198" s="61"/>
      <c r="C1198" s="49"/>
      <c r="D1198" s="60"/>
      <c r="E1198" s="11" t="str">
        <f>IF(D1198="","",VLOOKUP(D1198,'data source'!$Z$2:$AA$249,2,FALSE))</f>
        <v/>
      </c>
      <c r="F1198" s="11" t="str">
        <f>IF(D1198="","",VLOOKUP(D1198,'data source'!$AB$2:$AC$251,2,FALSE))</f>
        <v/>
      </c>
      <c r="G1198" s="12" t="str">
        <f>IF(D1198="","",VLOOKUP(D1198,'data source'!$AE$2:$AF$251,2,FALSE))</f>
        <v/>
      </c>
      <c r="H1198" s="1" t="str">
        <f>IF(G1198="","",IF(COUNTIF($G$14:G1198,G1198)=1,1,0))</f>
        <v/>
      </c>
      <c r="I1198" s="1" t="str">
        <f>IF(D1198="","",VLOOKUP(D1198,'data source'!$AE$2:$AG$251,3,FALSE))</f>
        <v/>
      </c>
      <c r="J1198" s="1" t="str">
        <f>IF(I1198="","",IF(COUNTIF($I$14:I1198,I1198)=1,1,0))</f>
        <v/>
      </c>
    </row>
    <row r="1199" spans="1:10" x14ac:dyDescent="0.25">
      <c r="A1199" s="10" t="s">
        <v>1198</v>
      </c>
      <c r="B1199" s="61"/>
      <c r="C1199" s="49"/>
      <c r="D1199" s="60"/>
      <c r="E1199" s="11" t="str">
        <f>IF(D1199="","",VLOOKUP(D1199,'data source'!$Z$2:$AA$249,2,FALSE))</f>
        <v/>
      </c>
      <c r="F1199" s="11" t="str">
        <f>IF(D1199="","",VLOOKUP(D1199,'data source'!$AB$2:$AC$251,2,FALSE))</f>
        <v/>
      </c>
      <c r="G1199" s="12" t="str">
        <f>IF(D1199="","",VLOOKUP(D1199,'data source'!$AE$2:$AF$251,2,FALSE))</f>
        <v/>
      </c>
      <c r="H1199" s="1" t="str">
        <f>IF(G1199="","",IF(COUNTIF($G$14:G1199,G1199)=1,1,0))</f>
        <v/>
      </c>
      <c r="I1199" s="1" t="str">
        <f>IF(D1199="","",VLOOKUP(D1199,'data source'!$AE$2:$AG$251,3,FALSE))</f>
        <v/>
      </c>
      <c r="J1199" s="1" t="str">
        <f>IF(I1199="","",IF(COUNTIF($I$14:I1199,I1199)=1,1,0))</f>
        <v/>
      </c>
    </row>
    <row r="1200" spans="1:10" x14ac:dyDescent="0.25">
      <c r="A1200" s="10" t="s">
        <v>1199</v>
      </c>
      <c r="B1200" s="61"/>
      <c r="C1200" s="49"/>
      <c r="D1200" s="60"/>
      <c r="E1200" s="11" t="str">
        <f>IF(D1200="","",VLOOKUP(D1200,'data source'!$Z$2:$AA$249,2,FALSE))</f>
        <v/>
      </c>
      <c r="F1200" s="11" t="str">
        <f>IF(D1200="","",VLOOKUP(D1200,'data source'!$AB$2:$AC$251,2,FALSE))</f>
        <v/>
      </c>
      <c r="G1200" s="12" t="str">
        <f>IF(D1200="","",VLOOKUP(D1200,'data source'!$AE$2:$AF$251,2,FALSE))</f>
        <v/>
      </c>
      <c r="H1200" s="1" t="str">
        <f>IF(G1200="","",IF(COUNTIF($G$14:G1200,G1200)=1,1,0))</f>
        <v/>
      </c>
      <c r="I1200" s="1" t="str">
        <f>IF(D1200="","",VLOOKUP(D1200,'data source'!$AE$2:$AG$251,3,FALSE))</f>
        <v/>
      </c>
      <c r="J1200" s="1" t="str">
        <f>IF(I1200="","",IF(COUNTIF($I$14:I1200,I1200)=1,1,0))</f>
        <v/>
      </c>
    </row>
    <row r="1201" spans="1:10" x14ac:dyDescent="0.25">
      <c r="A1201" s="10" t="s">
        <v>1200</v>
      </c>
      <c r="B1201" s="61"/>
      <c r="C1201" s="49"/>
      <c r="D1201" s="60"/>
      <c r="E1201" s="11" t="str">
        <f>IF(D1201="","",VLOOKUP(D1201,'data source'!$Z$2:$AA$249,2,FALSE))</f>
        <v/>
      </c>
      <c r="F1201" s="11" t="str">
        <f>IF(D1201="","",VLOOKUP(D1201,'data source'!$AB$2:$AC$251,2,FALSE))</f>
        <v/>
      </c>
      <c r="G1201" s="12" t="str">
        <f>IF(D1201="","",VLOOKUP(D1201,'data source'!$AE$2:$AF$251,2,FALSE))</f>
        <v/>
      </c>
      <c r="H1201" s="1" t="str">
        <f>IF(G1201="","",IF(COUNTIF($G$14:G1201,G1201)=1,1,0))</f>
        <v/>
      </c>
      <c r="I1201" s="1" t="str">
        <f>IF(D1201="","",VLOOKUP(D1201,'data source'!$AE$2:$AG$251,3,FALSE))</f>
        <v/>
      </c>
      <c r="J1201" s="1" t="str">
        <f>IF(I1201="","",IF(COUNTIF($I$14:I1201,I1201)=1,1,0))</f>
        <v/>
      </c>
    </row>
    <row r="1202" spans="1:10" x14ac:dyDescent="0.25">
      <c r="A1202" s="10" t="s">
        <v>1201</v>
      </c>
      <c r="B1202" s="61"/>
      <c r="C1202" s="49"/>
      <c r="D1202" s="60"/>
      <c r="E1202" s="11" t="str">
        <f>IF(D1202="","",VLOOKUP(D1202,'data source'!$Z$2:$AA$249,2,FALSE))</f>
        <v/>
      </c>
      <c r="F1202" s="11" t="str">
        <f>IF(D1202="","",VLOOKUP(D1202,'data source'!$AB$2:$AC$251,2,FALSE))</f>
        <v/>
      </c>
      <c r="G1202" s="12" t="str">
        <f>IF(D1202="","",VLOOKUP(D1202,'data source'!$AE$2:$AF$251,2,FALSE))</f>
        <v/>
      </c>
      <c r="H1202" s="1" t="str">
        <f>IF(G1202="","",IF(COUNTIF($G$14:G1202,G1202)=1,1,0))</f>
        <v/>
      </c>
      <c r="I1202" s="1" t="str">
        <f>IF(D1202="","",VLOOKUP(D1202,'data source'!$AE$2:$AG$251,3,FALSE))</f>
        <v/>
      </c>
      <c r="J1202" s="1" t="str">
        <f>IF(I1202="","",IF(COUNTIF($I$14:I1202,I1202)=1,1,0))</f>
        <v/>
      </c>
    </row>
    <row r="1203" spans="1:10" x14ac:dyDescent="0.25">
      <c r="A1203" s="10" t="s">
        <v>1202</v>
      </c>
      <c r="B1203" s="61"/>
      <c r="C1203" s="49"/>
      <c r="D1203" s="60"/>
      <c r="E1203" s="11" t="str">
        <f>IF(D1203="","",VLOOKUP(D1203,'data source'!$Z$2:$AA$249,2,FALSE))</f>
        <v/>
      </c>
      <c r="F1203" s="11" t="str">
        <f>IF(D1203="","",VLOOKUP(D1203,'data source'!$AB$2:$AC$251,2,FALSE))</f>
        <v/>
      </c>
      <c r="G1203" s="12" t="str">
        <f>IF(D1203="","",VLOOKUP(D1203,'data source'!$AE$2:$AF$251,2,FALSE))</f>
        <v/>
      </c>
      <c r="H1203" s="1" t="str">
        <f>IF(G1203="","",IF(COUNTIF($G$14:G1203,G1203)=1,1,0))</f>
        <v/>
      </c>
      <c r="I1203" s="1" t="str">
        <f>IF(D1203="","",VLOOKUP(D1203,'data source'!$AE$2:$AG$251,3,FALSE))</f>
        <v/>
      </c>
      <c r="J1203" s="1" t="str">
        <f>IF(I1203="","",IF(COUNTIF($I$14:I1203,I1203)=1,1,0))</f>
        <v/>
      </c>
    </row>
    <row r="1204" spans="1:10" x14ac:dyDescent="0.25">
      <c r="A1204" s="10" t="s">
        <v>1203</v>
      </c>
      <c r="B1204" s="61"/>
      <c r="C1204" s="49"/>
      <c r="D1204" s="60"/>
      <c r="E1204" s="11" t="str">
        <f>IF(D1204="","",VLOOKUP(D1204,'data source'!$Z$2:$AA$249,2,FALSE))</f>
        <v/>
      </c>
      <c r="F1204" s="11" t="str">
        <f>IF(D1204="","",VLOOKUP(D1204,'data source'!$AB$2:$AC$251,2,FALSE))</f>
        <v/>
      </c>
      <c r="G1204" s="12" t="str">
        <f>IF(D1204="","",VLOOKUP(D1204,'data source'!$AE$2:$AF$251,2,FALSE))</f>
        <v/>
      </c>
      <c r="H1204" s="1" t="str">
        <f>IF(G1204="","",IF(COUNTIF($G$14:G1204,G1204)=1,1,0))</f>
        <v/>
      </c>
      <c r="I1204" s="1" t="str">
        <f>IF(D1204="","",VLOOKUP(D1204,'data source'!$AE$2:$AG$251,3,FALSE))</f>
        <v/>
      </c>
      <c r="J1204" s="1" t="str">
        <f>IF(I1204="","",IF(COUNTIF($I$14:I1204,I1204)=1,1,0))</f>
        <v/>
      </c>
    </row>
    <row r="1205" spans="1:10" x14ac:dyDescent="0.25">
      <c r="A1205" s="10" t="s">
        <v>1204</v>
      </c>
      <c r="B1205" s="61"/>
      <c r="C1205" s="49"/>
      <c r="D1205" s="60"/>
      <c r="E1205" s="11" t="str">
        <f>IF(D1205="","",VLOOKUP(D1205,'data source'!$Z$2:$AA$249,2,FALSE))</f>
        <v/>
      </c>
      <c r="F1205" s="11" t="str">
        <f>IF(D1205="","",VLOOKUP(D1205,'data source'!$AB$2:$AC$251,2,FALSE))</f>
        <v/>
      </c>
      <c r="G1205" s="12" t="str">
        <f>IF(D1205="","",VLOOKUP(D1205,'data source'!$AE$2:$AF$251,2,FALSE))</f>
        <v/>
      </c>
      <c r="H1205" s="1" t="str">
        <f>IF(G1205="","",IF(COUNTIF($G$14:G1205,G1205)=1,1,0))</f>
        <v/>
      </c>
      <c r="I1205" s="1" t="str">
        <f>IF(D1205="","",VLOOKUP(D1205,'data source'!$AE$2:$AG$251,3,FALSE))</f>
        <v/>
      </c>
      <c r="J1205" s="1" t="str">
        <f>IF(I1205="","",IF(COUNTIF($I$14:I1205,I1205)=1,1,0))</f>
        <v/>
      </c>
    </row>
    <row r="1206" spans="1:10" x14ac:dyDescent="0.25">
      <c r="A1206" s="10" t="s">
        <v>1205</v>
      </c>
      <c r="B1206" s="61"/>
      <c r="C1206" s="49"/>
      <c r="D1206" s="60"/>
      <c r="E1206" s="11" t="str">
        <f>IF(D1206="","",VLOOKUP(D1206,'data source'!$Z$2:$AA$249,2,FALSE))</f>
        <v/>
      </c>
      <c r="F1206" s="11" t="str">
        <f>IF(D1206="","",VLOOKUP(D1206,'data source'!$AB$2:$AC$251,2,FALSE))</f>
        <v/>
      </c>
      <c r="G1206" s="12" t="str">
        <f>IF(D1206="","",VLOOKUP(D1206,'data source'!$AE$2:$AF$251,2,FALSE))</f>
        <v/>
      </c>
      <c r="H1206" s="1" t="str">
        <f>IF(G1206="","",IF(COUNTIF($G$14:G1206,G1206)=1,1,0))</f>
        <v/>
      </c>
      <c r="I1206" s="1" t="str">
        <f>IF(D1206="","",VLOOKUP(D1206,'data source'!$AE$2:$AG$251,3,FALSE))</f>
        <v/>
      </c>
      <c r="J1206" s="1" t="str">
        <f>IF(I1206="","",IF(COUNTIF($I$14:I1206,I1206)=1,1,0))</f>
        <v/>
      </c>
    </row>
    <row r="1207" spans="1:10" x14ac:dyDescent="0.25">
      <c r="A1207" s="10" t="s">
        <v>1206</v>
      </c>
      <c r="B1207" s="61"/>
      <c r="C1207" s="49"/>
      <c r="D1207" s="60"/>
      <c r="E1207" s="11" t="str">
        <f>IF(D1207="","",VLOOKUP(D1207,'data source'!$Z$2:$AA$249,2,FALSE))</f>
        <v/>
      </c>
      <c r="F1207" s="11" t="str">
        <f>IF(D1207="","",VLOOKUP(D1207,'data source'!$AB$2:$AC$251,2,FALSE))</f>
        <v/>
      </c>
      <c r="G1207" s="12" t="str">
        <f>IF(D1207="","",VLOOKUP(D1207,'data source'!$AE$2:$AF$251,2,FALSE))</f>
        <v/>
      </c>
      <c r="H1207" s="1" t="str">
        <f>IF(G1207="","",IF(COUNTIF($G$14:G1207,G1207)=1,1,0))</f>
        <v/>
      </c>
      <c r="I1207" s="1" t="str">
        <f>IF(D1207="","",VLOOKUP(D1207,'data source'!$AE$2:$AG$251,3,FALSE))</f>
        <v/>
      </c>
      <c r="J1207" s="1" t="str">
        <f>IF(I1207="","",IF(COUNTIF($I$14:I1207,I1207)=1,1,0))</f>
        <v/>
      </c>
    </row>
    <row r="1208" spans="1:10" x14ac:dyDescent="0.25">
      <c r="A1208" s="10" t="s">
        <v>1207</v>
      </c>
      <c r="B1208" s="61"/>
      <c r="C1208" s="49"/>
      <c r="D1208" s="60"/>
      <c r="E1208" s="11" t="str">
        <f>IF(D1208="","",VLOOKUP(D1208,'data source'!$Z$2:$AA$249,2,FALSE))</f>
        <v/>
      </c>
      <c r="F1208" s="11" t="str">
        <f>IF(D1208="","",VLOOKUP(D1208,'data source'!$AB$2:$AC$251,2,FALSE))</f>
        <v/>
      </c>
      <c r="G1208" s="12" t="str">
        <f>IF(D1208="","",VLOOKUP(D1208,'data source'!$AE$2:$AF$251,2,FALSE))</f>
        <v/>
      </c>
      <c r="H1208" s="1" t="str">
        <f>IF(G1208="","",IF(COUNTIF($G$14:G1208,G1208)=1,1,0))</f>
        <v/>
      </c>
      <c r="I1208" s="1" t="str">
        <f>IF(D1208="","",VLOOKUP(D1208,'data source'!$AE$2:$AG$251,3,FALSE))</f>
        <v/>
      </c>
      <c r="J1208" s="1" t="str">
        <f>IF(I1208="","",IF(COUNTIF($I$14:I1208,I1208)=1,1,0))</f>
        <v/>
      </c>
    </row>
    <row r="1209" spans="1:10" x14ac:dyDescent="0.25">
      <c r="A1209" s="10" t="s">
        <v>1208</v>
      </c>
      <c r="B1209" s="61"/>
      <c r="C1209" s="49"/>
      <c r="D1209" s="60"/>
      <c r="E1209" s="11" t="str">
        <f>IF(D1209="","",VLOOKUP(D1209,'data source'!$Z$2:$AA$249,2,FALSE))</f>
        <v/>
      </c>
      <c r="F1209" s="11" t="str">
        <f>IF(D1209="","",VLOOKUP(D1209,'data source'!$AB$2:$AC$251,2,FALSE))</f>
        <v/>
      </c>
      <c r="G1209" s="12" t="str">
        <f>IF(D1209="","",VLOOKUP(D1209,'data source'!$AE$2:$AF$251,2,FALSE))</f>
        <v/>
      </c>
      <c r="H1209" s="1" t="str">
        <f>IF(G1209="","",IF(COUNTIF($G$14:G1209,G1209)=1,1,0))</f>
        <v/>
      </c>
      <c r="I1209" s="1" t="str">
        <f>IF(D1209="","",VLOOKUP(D1209,'data source'!$AE$2:$AG$251,3,FALSE))</f>
        <v/>
      </c>
      <c r="J1209" s="1" t="str">
        <f>IF(I1209="","",IF(COUNTIF($I$14:I1209,I1209)=1,1,0))</f>
        <v/>
      </c>
    </row>
    <row r="1210" spans="1:10" x14ac:dyDescent="0.25">
      <c r="A1210" s="10" t="s">
        <v>1209</v>
      </c>
      <c r="B1210" s="61"/>
      <c r="C1210" s="49"/>
      <c r="D1210" s="60"/>
      <c r="E1210" s="11" t="str">
        <f>IF(D1210="","",VLOOKUP(D1210,'data source'!$Z$2:$AA$249,2,FALSE))</f>
        <v/>
      </c>
      <c r="F1210" s="11" t="str">
        <f>IF(D1210="","",VLOOKUP(D1210,'data source'!$AB$2:$AC$251,2,FALSE))</f>
        <v/>
      </c>
      <c r="G1210" s="12" t="str">
        <f>IF(D1210="","",VLOOKUP(D1210,'data source'!$AE$2:$AF$251,2,FALSE))</f>
        <v/>
      </c>
      <c r="H1210" s="1" t="str">
        <f>IF(G1210="","",IF(COUNTIF($G$14:G1210,G1210)=1,1,0))</f>
        <v/>
      </c>
      <c r="I1210" s="1" t="str">
        <f>IF(D1210="","",VLOOKUP(D1210,'data source'!$AE$2:$AG$251,3,FALSE))</f>
        <v/>
      </c>
      <c r="J1210" s="1" t="str">
        <f>IF(I1210="","",IF(COUNTIF($I$14:I1210,I1210)=1,1,0))</f>
        <v/>
      </c>
    </row>
    <row r="1211" spans="1:10" x14ac:dyDescent="0.25">
      <c r="A1211" s="10" t="s">
        <v>1210</v>
      </c>
      <c r="B1211" s="61"/>
      <c r="C1211" s="49"/>
      <c r="D1211" s="60"/>
      <c r="E1211" s="11" t="str">
        <f>IF(D1211="","",VLOOKUP(D1211,'data source'!$Z$2:$AA$249,2,FALSE))</f>
        <v/>
      </c>
      <c r="F1211" s="11" t="str">
        <f>IF(D1211="","",VLOOKUP(D1211,'data source'!$AB$2:$AC$251,2,FALSE))</f>
        <v/>
      </c>
      <c r="G1211" s="12" t="str">
        <f>IF(D1211="","",VLOOKUP(D1211,'data source'!$AE$2:$AF$251,2,FALSE))</f>
        <v/>
      </c>
      <c r="H1211" s="1" t="str">
        <f>IF(G1211="","",IF(COUNTIF($G$14:G1211,G1211)=1,1,0))</f>
        <v/>
      </c>
      <c r="I1211" s="1" t="str">
        <f>IF(D1211="","",VLOOKUP(D1211,'data source'!$AE$2:$AG$251,3,FALSE))</f>
        <v/>
      </c>
      <c r="J1211" s="1" t="str">
        <f>IF(I1211="","",IF(COUNTIF($I$14:I1211,I1211)=1,1,0))</f>
        <v/>
      </c>
    </row>
    <row r="1212" spans="1:10" x14ac:dyDescent="0.25">
      <c r="A1212" s="10" t="s">
        <v>1211</v>
      </c>
      <c r="B1212" s="61"/>
      <c r="C1212" s="49"/>
      <c r="D1212" s="60"/>
      <c r="E1212" s="11" t="str">
        <f>IF(D1212="","",VLOOKUP(D1212,'data source'!$Z$2:$AA$249,2,FALSE))</f>
        <v/>
      </c>
      <c r="F1212" s="11" t="str">
        <f>IF(D1212="","",VLOOKUP(D1212,'data source'!$AB$2:$AC$251,2,FALSE))</f>
        <v/>
      </c>
      <c r="G1212" s="12" t="str">
        <f>IF(D1212="","",VLOOKUP(D1212,'data source'!$AE$2:$AF$251,2,FALSE))</f>
        <v/>
      </c>
      <c r="H1212" s="1" t="str">
        <f>IF(G1212="","",IF(COUNTIF($G$14:G1212,G1212)=1,1,0))</f>
        <v/>
      </c>
      <c r="I1212" s="1" t="str">
        <f>IF(D1212="","",VLOOKUP(D1212,'data source'!$AE$2:$AG$251,3,FALSE))</f>
        <v/>
      </c>
      <c r="J1212" s="1" t="str">
        <f>IF(I1212="","",IF(COUNTIF($I$14:I1212,I1212)=1,1,0))</f>
        <v/>
      </c>
    </row>
    <row r="1213" spans="1:10" x14ac:dyDescent="0.25">
      <c r="A1213" s="10" t="s">
        <v>1212</v>
      </c>
      <c r="B1213" s="61"/>
      <c r="C1213" s="49"/>
      <c r="D1213" s="60"/>
      <c r="E1213" s="11" t="str">
        <f>IF(D1213="","",VLOOKUP(D1213,'data source'!$Z$2:$AA$249,2,FALSE))</f>
        <v/>
      </c>
      <c r="F1213" s="11" t="str">
        <f>IF(D1213="","",VLOOKUP(D1213,'data source'!$AB$2:$AC$251,2,FALSE))</f>
        <v/>
      </c>
      <c r="G1213" s="12" t="str">
        <f>IF(D1213="","",VLOOKUP(D1213,'data source'!$AE$2:$AF$251,2,FALSE))</f>
        <v/>
      </c>
      <c r="H1213" s="1" t="str">
        <f>IF(G1213="","",IF(COUNTIF($G$14:G1213,G1213)=1,1,0))</f>
        <v/>
      </c>
      <c r="I1213" s="1" t="str">
        <f>IF(D1213="","",VLOOKUP(D1213,'data source'!$AE$2:$AG$251,3,FALSE))</f>
        <v/>
      </c>
      <c r="J1213" s="1" t="str">
        <f>IF(I1213="","",IF(COUNTIF($I$14:I1213,I1213)=1,1,0))</f>
        <v/>
      </c>
    </row>
    <row r="1214" spans="1:10" x14ac:dyDescent="0.25">
      <c r="A1214" s="10" t="s">
        <v>1213</v>
      </c>
      <c r="B1214" s="61"/>
      <c r="C1214" s="49"/>
      <c r="D1214" s="60"/>
      <c r="E1214" s="11" t="str">
        <f>IF(D1214="","",VLOOKUP(D1214,'data source'!$Z$2:$AA$249,2,FALSE))</f>
        <v/>
      </c>
      <c r="F1214" s="11" t="str">
        <f>IF(D1214="","",VLOOKUP(D1214,'data source'!$AB$2:$AC$251,2,FALSE))</f>
        <v/>
      </c>
      <c r="G1214" s="12" t="str">
        <f>IF(D1214="","",VLOOKUP(D1214,'data source'!$AE$2:$AF$251,2,FALSE))</f>
        <v/>
      </c>
      <c r="H1214" s="1" t="str">
        <f>IF(G1214="","",IF(COUNTIF($G$14:G1214,G1214)=1,1,0))</f>
        <v/>
      </c>
      <c r="I1214" s="1" t="str">
        <f>IF(D1214="","",VLOOKUP(D1214,'data source'!$AE$2:$AG$251,3,FALSE))</f>
        <v/>
      </c>
      <c r="J1214" s="1" t="str">
        <f>IF(I1214="","",IF(COUNTIF($I$14:I1214,I1214)=1,1,0))</f>
        <v/>
      </c>
    </row>
    <row r="1215" spans="1:10" x14ac:dyDescent="0.25">
      <c r="A1215" s="10" t="s">
        <v>1214</v>
      </c>
      <c r="B1215" s="61"/>
      <c r="C1215" s="49"/>
      <c r="D1215" s="60"/>
      <c r="E1215" s="11" t="str">
        <f>IF(D1215="","",VLOOKUP(D1215,'data source'!$Z$2:$AA$249,2,FALSE))</f>
        <v/>
      </c>
      <c r="F1215" s="11" t="str">
        <f>IF(D1215="","",VLOOKUP(D1215,'data source'!$AB$2:$AC$251,2,FALSE))</f>
        <v/>
      </c>
      <c r="G1215" s="12" t="str">
        <f>IF(D1215="","",VLOOKUP(D1215,'data source'!$AE$2:$AF$251,2,FALSE))</f>
        <v/>
      </c>
      <c r="H1215" s="1" t="str">
        <f>IF(G1215="","",IF(COUNTIF($G$14:G1215,G1215)=1,1,0))</f>
        <v/>
      </c>
      <c r="I1215" s="1" t="str">
        <f>IF(D1215="","",VLOOKUP(D1215,'data source'!$AE$2:$AG$251,3,FALSE))</f>
        <v/>
      </c>
      <c r="J1215" s="1" t="str">
        <f>IF(I1215="","",IF(COUNTIF($I$14:I1215,I1215)=1,1,0))</f>
        <v/>
      </c>
    </row>
    <row r="1216" spans="1:10" x14ac:dyDescent="0.25">
      <c r="A1216" s="10" t="s">
        <v>1215</v>
      </c>
      <c r="B1216" s="61"/>
      <c r="C1216" s="49"/>
      <c r="D1216" s="60"/>
      <c r="E1216" s="11" t="str">
        <f>IF(D1216="","",VLOOKUP(D1216,'data source'!$Z$2:$AA$249,2,FALSE))</f>
        <v/>
      </c>
      <c r="F1216" s="11" t="str">
        <f>IF(D1216="","",VLOOKUP(D1216,'data source'!$AB$2:$AC$251,2,FALSE))</f>
        <v/>
      </c>
      <c r="G1216" s="12" t="str">
        <f>IF(D1216="","",VLOOKUP(D1216,'data source'!$AE$2:$AF$251,2,FALSE))</f>
        <v/>
      </c>
      <c r="H1216" s="1" t="str">
        <f>IF(G1216="","",IF(COUNTIF($G$14:G1216,G1216)=1,1,0))</f>
        <v/>
      </c>
      <c r="I1216" s="1" t="str">
        <f>IF(D1216="","",VLOOKUP(D1216,'data source'!$AE$2:$AG$251,3,FALSE))</f>
        <v/>
      </c>
      <c r="J1216" s="1" t="str">
        <f>IF(I1216="","",IF(COUNTIF($I$14:I1216,I1216)=1,1,0))</f>
        <v/>
      </c>
    </row>
    <row r="1217" spans="1:10" x14ac:dyDescent="0.25">
      <c r="A1217" s="10" t="s">
        <v>1216</v>
      </c>
      <c r="B1217" s="61"/>
      <c r="C1217" s="49"/>
      <c r="D1217" s="60"/>
      <c r="E1217" s="11" t="str">
        <f>IF(D1217="","",VLOOKUP(D1217,'data source'!$Z$2:$AA$249,2,FALSE))</f>
        <v/>
      </c>
      <c r="F1217" s="11" t="str">
        <f>IF(D1217="","",VLOOKUP(D1217,'data source'!$AB$2:$AC$251,2,FALSE))</f>
        <v/>
      </c>
      <c r="G1217" s="12" t="str">
        <f>IF(D1217="","",VLOOKUP(D1217,'data source'!$AE$2:$AF$251,2,FALSE))</f>
        <v/>
      </c>
      <c r="H1217" s="1" t="str">
        <f>IF(G1217="","",IF(COUNTIF($G$14:G1217,G1217)=1,1,0))</f>
        <v/>
      </c>
      <c r="I1217" s="1" t="str">
        <f>IF(D1217="","",VLOOKUP(D1217,'data source'!$AE$2:$AG$251,3,FALSE))</f>
        <v/>
      </c>
      <c r="J1217" s="1" t="str">
        <f>IF(I1217="","",IF(COUNTIF($I$14:I1217,I1217)=1,1,0))</f>
        <v/>
      </c>
    </row>
    <row r="1218" spans="1:10" x14ac:dyDescent="0.25">
      <c r="A1218" s="10" t="s">
        <v>1217</v>
      </c>
      <c r="B1218" s="61"/>
      <c r="C1218" s="49"/>
      <c r="D1218" s="60"/>
      <c r="E1218" s="11" t="str">
        <f>IF(D1218="","",VLOOKUP(D1218,'data source'!$Z$2:$AA$249,2,FALSE))</f>
        <v/>
      </c>
      <c r="F1218" s="11" t="str">
        <f>IF(D1218="","",VLOOKUP(D1218,'data source'!$AB$2:$AC$251,2,FALSE))</f>
        <v/>
      </c>
      <c r="G1218" s="12" t="str">
        <f>IF(D1218="","",VLOOKUP(D1218,'data source'!$AE$2:$AF$251,2,FALSE))</f>
        <v/>
      </c>
      <c r="H1218" s="1" t="str">
        <f>IF(G1218="","",IF(COUNTIF($G$14:G1218,G1218)=1,1,0))</f>
        <v/>
      </c>
      <c r="I1218" s="1" t="str">
        <f>IF(D1218="","",VLOOKUP(D1218,'data source'!$AE$2:$AG$251,3,FALSE))</f>
        <v/>
      </c>
      <c r="J1218" s="1" t="str">
        <f>IF(I1218="","",IF(COUNTIF($I$14:I1218,I1218)=1,1,0))</f>
        <v/>
      </c>
    </row>
    <row r="1219" spans="1:10" x14ac:dyDescent="0.25">
      <c r="A1219" s="10" t="s">
        <v>1218</v>
      </c>
      <c r="B1219" s="61"/>
      <c r="C1219" s="49"/>
      <c r="D1219" s="60"/>
      <c r="E1219" s="11" t="str">
        <f>IF(D1219="","",VLOOKUP(D1219,'data source'!$Z$2:$AA$249,2,FALSE))</f>
        <v/>
      </c>
      <c r="F1219" s="11" t="str">
        <f>IF(D1219="","",VLOOKUP(D1219,'data source'!$AB$2:$AC$251,2,FALSE))</f>
        <v/>
      </c>
      <c r="G1219" s="12" t="str">
        <f>IF(D1219="","",VLOOKUP(D1219,'data source'!$AE$2:$AF$251,2,FALSE))</f>
        <v/>
      </c>
      <c r="H1219" s="1" t="str">
        <f>IF(G1219="","",IF(COUNTIF($G$14:G1219,G1219)=1,1,0))</f>
        <v/>
      </c>
      <c r="I1219" s="1" t="str">
        <f>IF(D1219="","",VLOOKUP(D1219,'data source'!$AE$2:$AG$251,3,FALSE))</f>
        <v/>
      </c>
      <c r="J1219" s="1" t="str">
        <f>IF(I1219="","",IF(COUNTIF($I$14:I1219,I1219)=1,1,0))</f>
        <v/>
      </c>
    </row>
    <row r="1220" spans="1:10" x14ac:dyDescent="0.25">
      <c r="A1220" s="10" t="s">
        <v>1219</v>
      </c>
      <c r="B1220" s="61"/>
      <c r="C1220" s="49"/>
      <c r="D1220" s="60"/>
      <c r="E1220" s="11" t="str">
        <f>IF(D1220="","",VLOOKUP(D1220,'data source'!$Z$2:$AA$249,2,FALSE))</f>
        <v/>
      </c>
      <c r="F1220" s="11" t="str">
        <f>IF(D1220="","",VLOOKUP(D1220,'data source'!$AB$2:$AC$251,2,FALSE))</f>
        <v/>
      </c>
      <c r="G1220" s="12" t="str">
        <f>IF(D1220="","",VLOOKUP(D1220,'data source'!$AE$2:$AF$251,2,FALSE))</f>
        <v/>
      </c>
      <c r="H1220" s="1" t="str">
        <f>IF(G1220="","",IF(COUNTIF($G$14:G1220,G1220)=1,1,0))</f>
        <v/>
      </c>
      <c r="I1220" s="1" t="str">
        <f>IF(D1220="","",VLOOKUP(D1220,'data source'!$AE$2:$AG$251,3,FALSE))</f>
        <v/>
      </c>
      <c r="J1220" s="1" t="str">
        <f>IF(I1220="","",IF(COUNTIF($I$14:I1220,I1220)=1,1,0))</f>
        <v/>
      </c>
    </row>
    <row r="1221" spans="1:10" x14ac:dyDescent="0.25">
      <c r="A1221" s="10" t="s">
        <v>1220</v>
      </c>
      <c r="B1221" s="61"/>
      <c r="C1221" s="49"/>
      <c r="D1221" s="60"/>
      <c r="E1221" s="11" t="str">
        <f>IF(D1221="","",VLOOKUP(D1221,'data source'!$Z$2:$AA$249,2,FALSE))</f>
        <v/>
      </c>
      <c r="F1221" s="11" t="str">
        <f>IF(D1221="","",VLOOKUP(D1221,'data source'!$AB$2:$AC$251,2,FALSE))</f>
        <v/>
      </c>
      <c r="G1221" s="12" t="str">
        <f>IF(D1221="","",VLOOKUP(D1221,'data source'!$AE$2:$AF$251,2,FALSE))</f>
        <v/>
      </c>
      <c r="H1221" s="1" t="str">
        <f>IF(G1221="","",IF(COUNTIF($G$14:G1221,G1221)=1,1,0))</f>
        <v/>
      </c>
      <c r="I1221" s="1" t="str">
        <f>IF(D1221="","",VLOOKUP(D1221,'data source'!$AE$2:$AG$251,3,FALSE))</f>
        <v/>
      </c>
      <c r="J1221" s="1" t="str">
        <f>IF(I1221="","",IF(COUNTIF($I$14:I1221,I1221)=1,1,0))</f>
        <v/>
      </c>
    </row>
    <row r="1222" spans="1:10" x14ac:dyDescent="0.25">
      <c r="A1222" s="10" t="s">
        <v>1221</v>
      </c>
      <c r="B1222" s="61"/>
      <c r="C1222" s="49"/>
      <c r="D1222" s="60"/>
      <c r="E1222" s="11" t="str">
        <f>IF(D1222="","",VLOOKUP(D1222,'data source'!$Z$2:$AA$249,2,FALSE))</f>
        <v/>
      </c>
      <c r="F1222" s="11" t="str">
        <f>IF(D1222="","",VLOOKUP(D1222,'data source'!$AB$2:$AC$251,2,FALSE))</f>
        <v/>
      </c>
      <c r="G1222" s="12" t="str">
        <f>IF(D1222="","",VLOOKUP(D1222,'data source'!$AE$2:$AF$251,2,FALSE))</f>
        <v/>
      </c>
      <c r="H1222" s="1" t="str">
        <f>IF(G1222="","",IF(COUNTIF($G$14:G1222,G1222)=1,1,0))</f>
        <v/>
      </c>
      <c r="I1222" s="1" t="str">
        <f>IF(D1222="","",VLOOKUP(D1222,'data source'!$AE$2:$AG$251,3,FALSE))</f>
        <v/>
      </c>
      <c r="J1222" s="1" t="str">
        <f>IF(I1222="","",IF(COUNTIF($I$14:I1222,I1222)=1,1,0))</f>
        <v/>
      </c>
    </row>
    <row r="1223" spans="1:10" x14ac:dyDescent="0.25">
      <c r="A1223" s="10" t="s">
        <v>1222</v>
      </c>
      <c r="B1223" s="61"/>
      <c r="C1223" s="49"/>
      <c r="D1223" s="60"/>
      <c r="E1223" s="11" t="str">
        <f>IF(D1223="","",VLOOKUP(D1223,'data source'!$Z$2:$AA$249,2,FALSE))</f>
        <v/>
      </c>
      <c r="F1223" s="11" t="str">
        <f>IF(D1223="","",VLOOKUP(D1223,'data source'!$AB$2:$AC$251,2,FALSE))</f>
        <v/>
      </c>
      <c r="G1223" s="12" t="str">
        <f>IF(D1223="","",VLOOKUP(D1223,'data source'!$AE$2:$AF$251,2,FALSE))</f>
        <v/>
      </c>
      <c r="H1223" s="1" t="str">
        <f>IF(G1223="","",IF(COUNTIF($G$14:G1223,G1223)=1,1,0))</f>
        <v/>
      </c>
      <c r="I1223" s="1" t="str">
        <f>IF(D1223="","",VLOOKUP(D1223,'data source'!$AE$2:$AG$251,3,FALSE))</f>
        <v/>
      </c>
      <c r="J1223" s="1" t="str">
        <f>IF(I1223="","",IF(COUNTIF($I$14:I1223,I1223)=1,1,0))</f>
        <v/>
      </c>
    </row>
    <row r="1224" spans="1:10" x14ac:dyDescent="0.25">
      <c r="A1224" s="10" t="s">
        <v>1223</v>
      </c>
      <c r="B1224" s="61"/>
      <c r="C1224" s="49"/>
      <c r="D1224" s="60"/>
      <c r="E1224" s="11" t="str">
        <f>IF(D1224="","",VLOOKUP(D1224,'data source'!$Z$2:$AA$249,2,FALSE))</f>
        <v/>
      </c>
      <c r="F1224" s="11" t="str">
        <f>IF(D1224="","",VLOOKUP(D1224,'data source'!$AB$2:$AC$251,2,FALSE))</f>
        <v/>
      </c>
      <c r="G1224" s="12" t="str">
        <f>IF(D1224="","",VLOOKUP(D1224,'data source'!$AE$2:$AF$251,2,FALSE))</f>
        <v/>
      </c>
      <c r="H1224" s="1" t="str">
        <f>IF(G1224="","",IF(COUNTIF($G$14:G1224,G1224)=1,1,0))</f>
        <v/>
      </c>
      <c r="I1224" s="1" t="str">
        <f>IF(D1224="","",VLOOKUP(D1224,'data source'!$AE$2:$AG$251,3,FALSE))</f>
        <v/>
      </c>
      <c r="J1224" s="1" t="str">
        <f>IF(I1224="","",IF(COUNTIF($I$14:I1224,I1224)=1,1,0))</f>
        <v/>
      </c>
    </row>
    <row r="1225" spans="1:10" x14ac:dyDescent="0.25">
      <c r="A1225" s="10" t="s">
        <v>1224</v>
      </c>
      <c r="B1225" s="61"/>
      <c r="C1225" s="49"/>
      <c r="D1225" s="60"/>
      <c r="E1225" s="11" t="str">
        <f>IF(D1225="","",VLOOKUP(D1225,'data source'!$Z$2:$AA$249,2,FALSE))</f>
        <v/>
      </c>
      <c r="F1225" s="11" t="str">
        <f>IF(D1225="","",VLOOKUP(D1225,'data source'!$AB$2:$AC$251,2,FALSE))</f>
        <v/>
      </c>
      <c r="G1225" s="12" t="str">
        <f>IF(D1225="","",VLOOKUP(D1225,'data source'!$AE$2:$AF$251,2,FALSE))</f>
        <v/>
      </c>
      <c r="H1225" s="1" t="str">
        <f>IF(G1225="","",IF(COUNTIF($G$14:G1225,G1225)=1,1,0))</f>
        <v/>
      </c>
      <c r="I1225" s="1" t="str">
        <f>IF(D1225="","",VLOOKUP(D1225,'data source'!$AE$2:$AG$251,3,FALSE))</f>
        <v/>
      </c>
      <c r="J1225" s="1" t="str">
        <f>IF(I1225="","",IF(COUNTIF($I$14:I1225,I1225)=1,1,0))</f>
        <v/>
      </c>
    </row>
    <row r="1226" spans="1:10" x14ac:dyDescent="0.25">
      <c r="A1226" s="10" t="s">
        <v>1225</v>
      </c>
      <c r="B1226" s="61"/>
      <c r="C1226" s="49"/>
      <c r="D1226" s="60"/>
      <c r="E1226" s="11" t="str">
        <f>IF(D1226="","",VLOOKUP(D1226,'data source'!$Z$2:$AA$249,2,FALSE))</f>
        <v/>
      </c>
      <c r="F1226" s="11" t="str">
        <f>IF(D1226="","",VLOOKUP(D1226,'data source'!$AB$2:$AC$251,2,FALSE))</f>
        <v/>
      </c>
      <c r="G1226" s="12" t="str">
        <f>IF(D1226="","",VLOOKUP(D1226,'data source'!$AE$2:$AF$251,2,FALSE))</f>
        <v/>
      </c>
      <c r="H1226" s="1" t="str">
        <f>IF(G1226="","",IF(COUNTIF($G$14:G1226,G1226)=1,1,0))</f>
        <v/>
      </c>
      <c r="I1226" s="1" t="str">
        <f>IF(D1226="","",VLOOKUP(D1226,'data source'!$AE$2:$AG$251,3,FALSE))</f>
        <v/>
      </c>
      <c r="J1226" s="1" t="str">
        <f>IF(I1226="","",IF(COUNTIF($I$14:I1226,I1226)=1,1,0))</f>
        <v/>
      </c>
    </row>
    <row r="1227" spans="1:10" x14ac:dyDescent="0.25">
      <c r="A1227" s="10" t="s">
        <v>1226</v>
      </c>
      <c r="B1227" s="61"/>
      <c r="C1227" s="49"/>
      <c r="D1227" s="60"/>
      <c r="E1227" s="11" t="str">
        <f>IF(D1227="","",VLOOKUP(D1227,'data source'!$Z$2:$AA$249,2,FALSE))</f>
        <v/>
      </c>
      <c r="F1227" s="11" t="str">
        <f>IF(D1227="","",VLOOKUP(D1227,'data source'!$AB$2:$AC$251,2,FALSE))</f>
        <v/>
      </c>
      <c r="G1227" s="12" t="str">
        <f>IF(D1227="","",VLOOKUP(D1227,'data source'!$AE$2:$AF$251,2,FALSE))</f>
        <v/>
      </c>
      <c r="H1227" s="1" t="str">
        <f>IF(G1227="","",IF(COUNTIF($G$14:G1227,G1227)=1,1,0))</f>
        <v/>
      </c>
      <c r="I1227" s="1" t="str">
        <f>IF(D1227="","",VLOOKUP(D1227,'data source'!$AE$2:$AG$251,3,FALSE))</f>
        <v/>
      </c>
      <c r="J1227" s="1" t="str">
        <f>IF(I1227="","",IF(COUNTIF($I$14:I1227,I1227)=1,1,0))</f>
        <v/>
      </c>
    </row>
    <row r="1228" spans="1:10" x14ac:dyDescent="0.25">
      <c r="A1228" s="10" t="s">
        <v>1227</v>
      </c>
      <c r="B1228" s="61"/>
      <c r="C1228" s="49"/>
      <c r="D1228" s="60"/>
      <c r="E1228" s="11" t="str">
        <f>IF(D1228="","",VLOOKUP(D1228,'data source'!$Z$2:$AA$249,2,FALSE))</f>
        <v/>
      </c>
      <c r="F1228" s="11" t="str">
        <f>IF(D1228="","",VLOOKUP(D1228,'data source'!$AB$2:$AC$251,2,FALSE))</f>
        <v/>
      </c>
      <c r="G1228" s="12" t="str">
        <f>IF(D1228="","",VLOOKUP(D1228,'data source'!$AE$2:$AF$251,2,FALSE))</f>
        <v/>
      </c>
      <c r="H1228" s="1" t="str">
        <f>IF(G1228="","",IF(COUNTIF($G$14:G1228,G1228)=1,1,0))</f>
        <v/>
      </c>
      <c r="I1228" s="1" t="str">
        <f>IF(D1228="","",VLOOKUP(D1228,'data source'!$AE$2:$AG$251,3,FALSE))</f>
        <v/>
      </c>
      <c r="J1228" s="1" t="str">
        <f>IF(I1228="","",IF(COUNTIF($I$14:I1228,I1228)=1,1,0))</f>
        <v/>
      </c>
    </row>
    <row r="1229" spans="1:10" x14ac:dyDescent="0.25">
      <c r="A1229" s="10" t="s">
        <v>1228</v>
      </c>
      <c r="B1229" s="61"/>
      <c r="C1229" s="49"/>
      <c r="D1229" s="60"/>
      <c r="E1229" s="11" t="str">
        <f>IF(D1229="","",VLOOKUP(D1229,'data source'!$Z$2:$AA$249,2,FALSE))</f>
        <v/>
      </c>
      <c r="F1229" s="11" t="str">
        <f>IF(D1229="","",VLOOKUP(D1229,'data source'!$AB$2:$AC$251,2,FALSE))</f>
        <v/>
      </c>
      <c r="G1229" s="12" t="str">
        <f>IF(D1229="","",VLOOKUP(D1229,'data source'!$AE$2:$AF$251,2,FALSE))</f>
        <v/>
      </c>
      <c r="H1229" s="1" t="str">
        <f>IF(G1229="","",IF(COUNTIF($G$14:G1229,G1229)=1,1,0))</f>
        <v/>
      </c>
      <c r="I1229" s="1" t="str">
        <f>IF(D1229="","",VLOOKUP(D1229,'data source'!$AE$2:$AG$251,3,FALSE))</f>
        <v/>
      </c>
      <c r="J1229" s="1" t="str">
        <f>IF(I1229="","",IF(COUNTIF($I$14:I1229,I1229)=1,1,0))</f>
        <v/>
      </c>
    </row>
    <row r="1230" spans="1:10" x14ac:dyDescent="0.25">
      <c r="A1230" s="10" t="s">
        <v>1229</v>
      </c>
      <c r="B1230" s="61"/>
      <c r="C1230" s="49"/>
      <c r="D1230" s="60"/>
      <c r="E1230" s="11" t="str">
        <f>IF(D1230="","",VLOOKUP(D1230,'data source'!$Z$2:$AA$249,2,FALSE))</f>
        <v/>
      </c>
      <c r="F1230" s="11" t="str">
        <f>IF(D1230="","",VLOOKUP(D1230,'data source'!$AB$2:$AC$251,2,FALSE))</f>
        <v/>
      </c>
      <c r="G1230" s="12" t="str">
        <f>IF(D1230="","",VLOOKUP(D1230,'data source'!$AE$2:$AF$251,2,FALSE))</f>
        <v/>
      </c>
      <c r="H1230" s="1" t="str">
        <f>IF(G1230="","",IF(COUNTIF($G$14:G1230,G1230)=1,1,0))</f>
        <v/>
      </c>
      <c r="I1230" s="1" t="str">
        <f>IF(D1230="","",VLOOKUP(D1230,'data source'!$AE$2:$AG$251,3,FALSE))</f>
        <v/>
      </c>
      <c r="J1230" s="1" t="str">
        <f>IF(I1230="","",IF(COUNTIF($I$14:I1230,I1230)=1,1,0))</f>
        <v/>
      </c>
    </row>
    <row r="1231" spans="1:10" x14ac:dyDescent="0.25">
      <c r="A1231" s="10" t="s">
        <v>1230</v>
      </c>
      <c r="B1231" s="61"/>
      <c r="C1231" s="49"/>
      <c r="D1231" s="60"/>
      <c r="E1231" s="11" t="str">
        <f>IF(D1231="","",VLOOKUP(D1231,'data source'!$Z$2:$AA$249,2,FALSE))</f>
        <v/>
      </c>
      <c r="F1231" s="11" t="str">
        <f>IF(D1231="","",VLOOKUP(D1231,'data source'!$AB$2:$AC$251,2,FALSE))</f>
        <v/>
      </c>
      <c r="G1231" s="12" t="str">
        <f>IF(D1231="","",VLOOKUP(D1231,'data source'!$AE$2:$AF$251,2,FALSE))</f>
        <v/>
      </c>
      <c r="H1231" s="1" t="str">
        <f>IF(G1231="","",IF(COUNTIF($G$14:G1231,G1231)=1,1,0))</f>
        <v/>
      </c>
      <c r="I1231" s="1" t="str">
        <f>IF(D1231="","",VLOOKUP(D1231,'data source'!$AE$2:$AG$251,3,FALSE))</f>
        <v/>
      </c>
      <c r="J1231" s="1" t="str">
        <f>IF(I1231="","",IF(COUNTIF($I$14:I1231,I1231)=1,1,0))</f>
        <v/>
      </c>
    </row>
    <row r="1232" spans="1:10" x14ac:dyDescent="0.25">
      <c r="A1232" s="10" t="s">
        <v>1231</v>
      </c>
      <c r="B1232" s="61"/>
      <c r="C1232" s="49"/>
      <c r="D1232" s="60"/>
      <c r="E1232" s="11" t="str">
        <f>IF(D1232="","",VLOOKUP(D1232,'data source'!$Z$2:$AA$249,2,FALSE))</f>
        <v/>
      </c>
      <c r="F1232" s="11" t="str">
        <f>IF(D1232="","",VLOOKUP(D1232,'data source'!$AB$2:$AC$251,2,FALSE))</f>
        <v/>
      </c>
      <c r="G1232" s="12" t="str">
        <f>IF(D1232="","",VLOOKUP(D1232,'data source'!$AE$2:$AF$251,2,FALSE))</f>
        <v/>
      </c>
      <c r="H1232" s="1" t="str">
        <f>IF(G1232="","",IF(COUNTIF($G$14:G1232,G1232)=1,1,0))</f>
        <v/>
      </c>
      <c r="I1232" s="1" t="str">
        <f>IF(D1232="","",VLOOKUP(D1232,'data source'!$AE$2:$AG$251,3,FALSE))</f>
        <v/>
      </c>
      <c r="J1232" s="1" t="str">
        <f>IF(I1232="","",IF(COUNTIF($I$14:I1232,I1232)=1,1,0))</f>
        <v/>
      </c>
    </row>
    <row r="1233" spans="1:10" x14ac:dyDescent="0.25">
      <c r="A1233" s="10" t="s">
        <v>1232</v>
      </c>
      <c r="B1233" s="61"/>
      <c r="C1233" s="49"/>
      <c r="D1233" s="60"/>
      <c r="E1233" s="11" t="str">
        <f>IF(D1233="","",VLOOKUP(D1233,'data source'!$Z$2:$AA$249,2,FALSE))</f>
        <v/>
      </c>
      <c r="F1233" s="11" t="str">
        <f>IF(D1233="","",VLOOKUP(D1233,'data source'!$AB$2:$AC$251,2,FALSE))</f>
        <v/>
      </c>
      <c r="G1233" s="12" t="str">
        <f>IF(D1233="","",VLOOKUP(D1233,'data source'!$AE$2:$AF$251,2,FALSE))</f>
        <v/>
      </c>
      <c r="H1233" s="1" t="str">
        <f>IF(G1233="","",IF(COUNTIF($G$14:G1233,G1233)=1,1,0))</f>
        <v/>
      </c>
      <c r="I1233" s="1" t="str">
        <f>IF(D1233="","",VLOOKUP(D1233,'data source'!$AE$2:$AG$251,3,FALSE))</f>
        <v/>
      </c>
      <c r="J1233" s="1" t="str">
        <f>IF(I1233="","",IF(COUNTIF($I$14:I1233,I1233)=1,1,0))</f>
        <v/>
      </c>
    </row>
    <row r="1234" spans="1:10" x14ac:dyDescent="0.25">
      <c r="A1234" s="10" t="s">
        <v>1233</v>
      </c>
      <c r="B1234" s="61"/>
      <c r="C1234" s="49"/>
      <c r="D1234" s="60"/>
      <c r="E1234" s="11" t="str">
        <f>IF(D1234="","",VLOOKUP(D1234,'data source'!$Z$2:$AA$249,2,FALSE))</f>
        <v/>
      </c>
      <c r="F1234" s="11" t="str">
        <f>IF(D1234="","",VLOOKUP(D1234,'data source'!$AB$2:$AC$251,2,FALSE))</f>
        <v/>
      </c>
      <c r="G1234" s="12" t="str">
        <f>IF(D1234="","",VLOOKUP(D1234,'data source'!$AE$2:$AF$251,2,FALSE))</f>
        <v/>
      </c>
      <c r="H1234" s="1" t="str">
        <f>IF(G1234="","",IF(COUNTIF($G$14:G1234,G1234)=1,1,0))</f>
        <v/>
      </c>
      <c r="I1234" s="1" t="str">
        <f>IF(D1234="","",VLOOKUP(D1234,'data source'!$AE$2:$AG$251,3,FALSE))</f>
        <v/>
      </c>
      <c r="J1234" s="1" t="str">
        <f>IF(I1234="","",IF(COUNTIF($I$14:I1234,I1234)=1,1,0))</f>
        <v/>
      </c>
    </row>
    <row r="1235" spans="1:10" x14ac:dyDescent="0.25">
      <c r="A1235" s="10" t="s">
        <v>1234</v>
      </c>
      <c r="B1235" s="61"/>
      <c r="C1235" s="49"/>
      <c r="D1235" s="60"/>
      <c r="E1235" s="11" t="str">
        <f>IF(D1235="","",VLOOKUP(D1235,'data source'!$Z$2:$AA$249,2,FALSE))</f>
        <v/>
      </c>
      <c r="F1235" s="11" t="str">
        <f>IF(D1235="","",VLOOKUP(D1235,'data source'!$AB$2:$AC$251,2,FALSE))</f>
        <v/>
      </c>
      <c r="G1235" s="12" t="str">
        <f>IF(D1235="","",VLOOKUP(D1235,'data source'!$AE$2:$AF$251,2,FALSE))</f>
        <v/>
      </c>
      <c r="H1235" s="1" t="str">
        <f>IF(G1235="","",IF(COUNTIF($G$14:G1235,G1235)=1,1,0))</f>
        <v/>
      </c>
      <c r="I1235" s="1" t="str">
        <f>IF(D1235="","",VLOOKUP(D1235,'data source'!$AE$2:$AG$251,3,FALSE))</f>
        <v/>
      </c>
      <c r="J1235" s="1" t="str">
        <f>IF(I1235="","",IF(COUNTIF($I$14:I1235,I1235)=1,1,0))</f>
        <v/>
      </c>
    </row>
    <row r="1236" spans="1:10" x14ac:dyDescent="0.25">
      <c r="A1236" s="10" t="s">
        <v>1235</v>
      </c>
      <c r="B1236" s="61"/>
      <c r="C1236" s="49"/>
      <c r="D1236" s="60"/>
      <c r="E1236" s="11" t="str">
        <f>IF(D1236="","",VLOOKUP(D1236,'data source'!$Z$2:$AA$249,2,FALSE))</f>
        <v/>
      </c>
      <c r="F1236" s="11" t="str">
        <f>IF(D1236="","",VLOOKUP(D1236,'data source'!$AB$2:$AC$251,2,FALSE))</f>
        <v/>
      </c>
      <c r="G1236" s="12" t="str">
        <f>IF(D1236="","",VLOOKUP(D1236,'data source'!$AE$2:$AF$251,2,FALSE))</f>
        <v/>
      </c>
      <c r="H1236" s="1" t="str">
        <f>IF(G1236="","",IF(COUNTIF($G$14:G1236,G1236)=1,1,0))</f>
        <v/>
      </c>
      <c r="I1236" s="1" t="str">
        <f>IF(D1236="","",VLOOKUP(D1236,'data source'!$AE$2:$AG$251,3,FALSE))</f>
        <v/>
      </c>
      <c r="J1236" s="1" t="str">
        <f>IF(I1236="","",IF(COUNTIF($I$14:I1236,I1236)=1,1,0))</f>
        <v/>
      </c>
    </row>
    <row r="1237" spans="1:10" x14ac:dyDescent="0.25">
      <c r="A1237" s="10" t="s">
        <v>1236</v>
      </c>
      <c r="B1237" s="61"/>
      <c r="C1237" s="49"/>
      <c r="D1237" s="60"/>
      <c r="E1237" s="11" t="str">
        <f>IF(D1237="","",VLOOKUP(D1237,'data source'!$Z$2:$AA$249,2,FALSE))</f>
        <v/>
      </c>
      <c r="F1237" s="11" t="str">
        <f>IF(D1237="","",VLOOKUP(D1237,'data source'!$AB$2:$AC$251,2,FALSE))</f>
        <v/>
      </c>
      <c r="G1237" s="12" t="str">
        <f>IF(D1237="","",VLOOKUP(D1237,'data source'!$AE$2:$AF$251,2,FALSE))</f>
        <v/>
      </c>
      <c r="H1237" s="1" t="str">
        <f>IF(G1237="","",IF(COUNTIF($G$14:G1237,G1237)=1,1,0))</f>
        <v/>
      </c>
      <c r="I1237" s="1" t="str">
        <f>IF(D1237="","",VLOOKUP(D1237,'data source'!$AE$2:$AG$251,3,FALSE))</f>
        <v/>
      </c>
      <c r="J1237" s="1" t="str">
        <f>IF(I1237="","",IF(COUNTIF($I$14:I1237,I1237)=1,1,0))</f>
        <v/>
      </c>
    </row>
    <row r="1238" spans="1:10" x14ac:dyDescent="0.25">
      <c r="A1238" s="10" t="s">
        <v>1237</v>
      </c>
      <c r="B1238" s="61"/>
      <c r="C1238" s="49"/>
      <c r="D1238" s="60"/>
      <c r="E1238" s="11" t="str">
        <f>IF(D1238="","",VLOOKUP(D1238,'data source'!$Z$2:$AA$249,2,FALSE))</f>
        <v/>
      </c>
      <c r="F1238" s="11" t="str">
        <f>IF(D1238="","",VLOOKUP(D1238,'data source'!$AB$2:$AC$251,2,FALSE))</f>
        <v/>
      </c>
      <c r="G1238" s="12" t="str">
        <f>IF(D1238="","",VLOOKUP(D1238,'data source'!$AE$2:$AF$251,2,FALSE))</f>
        <v/>
      </c>
      <c r="H1238" s="1" t="str">
        <f>IF(G1238="","",IF(COUNTIF($G$14:G1238,G1238)=1,1,0))</f>
        <v/>
      </c>
      <c r="I1238" s="1" t="str">
        <f>IF(D1238="","",VLOOKUP(D1238,'data source'!$AE$2:$AG$251,3,FALSE))</f>
        <v/>
      </c>
      <c r="J1238" s="1" t="str">
        <f>IF(I1238="","",IF(COUNTIF($I$14:I1238,I1238)=1,1,0))</f>
        <v/>
      </c>
    </row>
    <row r="1239" spans="1:10" x14ac:dyDescent="0.25">
      <c r="A1239" s="10" t="s">
        <v>1238</v>
      </c>
      <c r="B1239" s="61"/>
      <c r="C1239" s="49"/>
      <c r="D1239" s="60"/>
      <c r="E1239" s="11" t="str">
        <f>IF(D1239="","",VLOOKUP(D1239,'data source'!$Z$2:$AA$249,2,FALSE))</f>
        <v/>
      </c>
      <c r="F1239" s="11" t="str">
        <f>IF(D1239="","",VLOOKUP(D1239,'data source'!$AB$2:$AC$251,2,FALSE))</f>
        <v/>
      </c>
      <c r="G1239" s="12" t="str">
        <f>IF(D1239="","",VLOOKUP(D1239,'data source'!$AE$2:$AF$251,2,FALSE))</f>
        <v/>
      </c>
      <c r="H1239" s="1" t="str">
        <f>IF(G1239="","",IF(COUNTIF($G$14:G1239,G1239)=1,1,0))</f>
        <v/>
      </c>
      <c r="I1239" s="1" t="str">
        <f>IF(D1239="","",VLOOKUP(D1239,'data source'!$AE$2:$AG$251,3,FALSE))</f>
        <v/>
      </c>
      <c r="J1239" s="1" t="str">
        <f>IF(I1239="","",IF(COUNTIF($I$14:I1239,I1239)=1,1,0))</f>
        <v/>
      </c>
    </row>
    <row r="1240" spans="1:10" x14ac:dyDescent="0.25">
      <c r="A1240" s="10" t="s">
        <v>1239</v>
      </c>
      <c r="B1240" s="61"/>
      <c r="C1240" s="49"/>
      <c r="D1240" s="60"/>
      <c r="E1240" s="11" t="str">
        <f>IF(D1240="","",VLOOKUP(D1240,'data source'!$Z$2:$AA$249,2,FALSE))</f>
        <v/>
      </c>
      <c r="F1240" s="11" t="str">
        <f>IF(D1240="","",VLOOKUP(D1240,'data source'!$AB$2:$AC$251,2,FALSE))</f>
        <v/>
      </c>
      <c r="G1240" s="12" t="str">
        <f>IF(D1240="","",VLOOKUP(D1240,'data source'!$AE$2:$AF$251,2,FALSE))</f>
        <v/>
      </c>
      <c r="H1240" s="1" t="str">
        <f>IF(G1240="","",IF(COUNTIF($G$14:G1240,G1240)=1,1,0))</f>
        <v/>
      </c>
      <c r="I1240" s="1" t="str">
        <f>IF(D1240="","",VLOOKUP(D1240,'data source'!$AE$2:$AG$251,3,FALSE))</f>
        <v/>
      </c>
      <c r="J1240" s="1" t="str">
        <f>IF(I1240="","",IF(COUNTIF($I$14:I1240,I1240)=1,1,0))</f>
        <v/>
      </c>
    </row>
    <row r="1241" spans="1:10" x14ac:dyDescent="0.25">
      <c r="A1241" s="10" t="s">
        <v>1240</v>
      </c>
      <c r="B1241" s="61"/>
      <c r="C1241" s="49"/>
      <c r="D1241" s="60"/>
      <c r="E1241" s="11" t="str">
        <f>IF(D1241="","",VLOOKUP(D1241,'data source'!$Z$2:$AA$249,2,FALSE))</f>
        <v/>
      </c>
      <c r="F1241" s="11" t="str">
        <f>IF(D1241="","",VLOOKUP(D1241,'data source'!$AB$2:$AC$251,2,FALSE))</f>
        <v/>
      </c>
      <c r="G1241" s="12" t="str">
        <f>IF(D1241="","",VLOOKUP(D1241,'data source'!$AE$2:$AF$251,2,FALSE))</f>
        <v/>
      </c>
      <c r="H1241" s="1" t="str">
        <f>IF(G1241="","",IF(COUNTIF($G$14:G1241,G1241)=1,1,0))</f>
        <v/>
      </c>
      <c r="I1241" s="1" t="str">
        <f>IF(D1241="","",VLOOKUP(D1241,'data source'!$AE$2:$AG$251,3,FALSE))</f>
        <v/>
      </c>
      <c r="J1241" s="1" t="str">
        <f>IF(I1241="","",IF(COUNTIF($I$14:I1241,I1241)=1,1,0))</f>
        <v/>
      </c>
    </row>
    <row r="1242" spans="1:10" x14ac:dyDescent="0.25">
      <c r="A1242" s="10" t="s">
        <v>1241</v>
      </c>
      <c r="B1242" s="61"/>
      <c r="C1242" s="49"/>
      <c r="D1242" s="60"/>
      <c r="E1242" s="11" t="str">
        <f>IF(D1242="","",VLOOKUP(D1242,'data source'!$Z$2:$AA$249,2,FALSE))</f>
        <v/>
      </c>
      <c r="F1242" s="11" t="str">
        <f>IF(D1242="","",VLOOKUP(D1242,'data source'!$AB$2:$AC$251,2,FALSE))</f>
        <v/>
      </c>
      <c r="G1242" s="12" t="str">
        <f>IF(D1242="","",VLOOKUP(D1242,'data source'!$AE$2:$AF$251,2,FALSE))</f>
        <v/>
      </c>
      <c r="H1242" s="1" t="str">
        <f>IF(G1242="","",IF(COUNTIF($G$14:G1242,G1242)=1,1,0))</f>
        <v/>
      </c>
      <c r="I1242" s="1" t="str">
        <f>IF(D1242="","",VLOOKUP(D1242,'data source'!$AE$2:$AG$251,3,FALSE))</f>
        <v/>
      </c>
      <c r="J1242" s="1" t="str">
        <f>IF(I1242="","",IF(COUNTIF($I$14:I1242,I1242)=1,1,0))</f>
        <v/>
      </c>
    </row>
    <row r="1243" spans="1:10" x14ac:dyDescent="0.25">
      <c r="A1243" s="10" t="s">
        <v>1242</v>
      </c>
      <c r="B1243" s="61"/>
      <c r="C1243" s="49"/>
      <c r="D1243" s="60"/>
      <c r="E1243" s="11" t="str">
        <f>IF(D1243="","",VLOOKUP(D1243,'data source'!$Z$2:$AA$249,2,FALSE))</f>
        <v/>
      </c>
      <c r="F1243" s="11" t="str">
        <f>IF(D1243="","",VLOOKUP(D1243,'data source'!$AB$2:$AC$251,2,FALSE))</f>
        <v/>
      </c>
      <c r="G1243" s="12" t="str">
        <f>IF(D1243="","",VLOOKUP(D1243,'data source'!$AE$2:$AF$251,2,FALSE))</f>
        <v/>
      </c>
      <c r="H1243" s="1" t="str">
        <f>IF(G1243="","",IF(COUNTIF($G$14:G1243,G1243)=1,1,0))</f>
        <v/>
      </c>
      <c r="I1243" s="1" t="str">
        <f>IF(D1243="","",VLOOKUP(D1243,'data source'!$AE$2:$AG$251,3,FALSE))</f>
        <v/>
      </c>
      <c r="J1243" s="1" t="str">
        <f>IF(I1243="","",IF(COUNTIF($I$14:I1243,I1243)=1,1,0))</f>
        <v/>
      </c>
    </row>
    <row r="1244" spans="1:10" x14ac:dyDescent="0.25">
      <c r="A1244" s="10" t="s">
        <v>1243</v>
      </c>
      <c r="B1244" s="61"/>
      <c r="C1244" s="49"/>
      <c r="D1244" s="60"/>
      <c r="E1244" s="11" t="str">
        <f>IF(D1244="","",VLOOKUP(D1244,'data source'!$Z$2:$AA$249,2,FALSE))</f>
        <v/>
      </c>
      <c r="F1244" s="11" t="str">
        <f>IF(D1244="","",VLOOKUP(D1244,'data source'!$AB$2:$AC$251,2,FALSE))</f>
        <v/>
      </c>
      <c r="G1244" s="12" t="str">
        <f>IF(D1244="","",VLOOKUP(D1244,'data source'!$AE$2:$AF$251,2,FALSE))</f>
        <v/>
      </c>
      <c r="H1244" s="1" t="str">
        <f>IF(G1244="","",IF(COUNTIF($G$14:G1244,G1244)=1,1,0))</f>
        <v/>
      </c>
      <c r="I1244" s="1" t="str">
        <f>IF(D1244="","",VLOOKUP(D1244,'data source'!$AE$2:$AG$251,3,FALSE))</f>
        <v/>
      </c>
      <c r="J1244" s="1" t="str">
        <f>IF(I1244="","",IF(COUNTIF($I$14:I1244,I1244)=1,1,0))</f>
        <v/>
      </c>
    </row>
    <row r="1245" spans="1:10" x14ac:dyDescent="0.25">
      <c r="A1245" s="10" t="s">
        <v>1244</v>
      </c>
      <c r="B1245" s="61"/>
      <c r="C1245" s="49"/>
      <c r="D1245" s="60"/>
      <c r="E1245" s="11" t="str">
        <f>IF(D1245="","",VLOOKUP(D1245,'data source'!$Z$2:$AA$249,2,FALSE))</f>
        <v/>
      </c>
      <c r="F1245" s="11" t="str">
        <f>IF(D1245="","",VLOOKUP(D1245,'data source'!$AB$2:$AC$251,2,FALSE))</f>
        <v/>
      </c>
      <c r="G1245" s="12" t="str">
        <f>IF(D1245="","",VLOOKUP(D1245,'data source'!$AE$2:$AF$251,2,FALSE))</f>
        <v/>
      </c>
      <c r="H1245" s="1" t="str">
        <f>IF(G1245="","",IF(COUNTIF($G$14:G1245,G1245)=1,1,0))</f>
        <v/>
      </c>
      <c r="I1245" s="1" t="str">
        <f>IF(D1245="","",VLOOKUP(D1245,'data source'!$AE$2:$AG$251,3,FALSE))</f>
        <v/>
      </c>
      <c r="J1245" s="1" t="str">
        <f>IF(I1245="","",IF(COUNTIF($I$14:I1245,I1245)=1,1,0))</f>
        <v/>
      </c>
    </row>
    <row r="1246" spans="1:10" x14ac:dyDescent="0.25">
      <c r="A1246" s="10" t="s">
        <v>1245</v>
      </c>
      <c r="B1246" s="61"/>
      <c r="C1246" s="49"/>
      <c r="D1246" s="60"/>
      <c r="E1246" s="11" t="str">
        <f>IF(D1246="","",VLOOKUP(D1246,'data source'!$Z$2:$AA$249,2,FALSE))</f>
        <v/>
      </c>
      <c r="F1246" s="11" t="str">
        <f>IF(D1246="","",VLOOKUP(D1246,'data source'!$AB$2:$AC$251,2,FALSE))</f>
        <v/>
      </c>
      <c r="G1246" s="12" t="str">
        <f>IF(D1246="","",VLOOKUP(D1246,'data source'!$AE$2:$AF$251,2,FALSE))</f>
        <v/>
      </c>
      <c r="H1246" s="1" t="str">
        <f>IF(G1246="","",IF(COUNTIF($G$14:G1246,G1246)=1,1,0))</f>
        <v/>
      </c>
      <c r="I1246" s="1" t="str">
        <f>IF(D1246="","",VLOOKUP(D1246,'data source'!$AE$2:$AG$251,3,FALSE))</f>
        <v/>
      </c>
      <c r="J1246" s="1" t="str">
        <f>IF(I1246="","",IF(COUNTIF($I$14:I1246,I1246)=1,1,0))</f>
        <v/>
      </c>
    </row>
    <row r="1247" spans="1:10" x14ac:dyDescent="0.25">
      <c r="A1247" s="10" t="s">
        <v>1246</v>
      </c>
      <c r="B1247" s="61"/>
      <c r="C1247" s="49"/>
      <c r="D1247" s="60"/>
      <c r="E1247" s="11" t="str">
        <f>IF(D1247="","",VLOOKUP(D1247,'data source'!$Z$2:$AA$249,2,FALSE))</f>
        <v/>
      </c>
      <c r="F1247" s="11" t="str">
        <f>IF(D1247="","",VLOOKUP(D1247,'data source'!$AB$2:$AC$251,2,FALSE))</f>
        <v/>
      </c>
      <c r="G1247" s="12" t="str">
        <f>IF(D1247="","",VLOOKUP(D1247,'data source'!$AE$2:$AF$251,2,FALSE))</f>
        <v/>
      </c>
      <c r="H1247" s="1" t="str">
        <f>IF(G1247="","",IF(COUNTIF($G$14:G1247,G1247)=1,1,0))</f>
        <v/>
      </c>
      <c r="I1247" s="1" t="str">
        <f>IF(D1247="","",VLOOKUP(D1247,'data source'!$AE$2:$AG$251,3,FALSE))</f>
        <v/>
      </c>
      <c r="J1247" s="1" t="str">
        <f>IF(I1247="","",IF(COUNTIF($I$14:I1247,I1247)=1,1,0))</f>
        <v/>
      </c>
    </row>
    <row r="1248" spans="1:10" x14ac:dyDescent="0.25">
      <c r="A1248" s="10" t="s">
        <v>1247</v>
      </c>
      <c r="B1248" s="61"/>
      <c r="C1248" s="49"/>
      <c r="D1248" s="60"/>
      <c r="E1248" s="11" t="str">
        <f>IF(D1248="","",VLOOKUP(D1248,'data source'!$Z$2:$AA$249,2,FALSE))</f>
        <v/>
      </c>
      <c r="F1248" s="11" t="str">
        <f>IF(D1248="","",VLOOKUP(D1248,'data source'!$AB$2:$AC$251,2,FALSE))</f>
        <v/>
      </c>
      <c r="G1248" s="12" t="str">
        <f>IF(D1248="","",VLOOKUP(D1248,'data source'!$AE$2:$AF$251,2,FALSE))</f>
        <v/>
      </c>
      <c r="H1248" s="1" t="str">
        <f>IF(G1248="","",IF(COUNTIF($G$14:G1248,G1248)=1,1,0))</f>
        <v/>
      </c>
      <c r="I1248" s="1" t="str">
        <f>IF(D1248="","",VLOOKUP(D1248,'data source'!$AE$2:$AG$251,3,FALSE))</f>
        <v/>
      </c>
      <c r="J1248" s="1" t="str">
        <f>IF(I1248="","",IF(COUNTIF($I$14:I1248,I1248)=1,1,0))</f>
        <v/>
      </c>
    </row>
    <row r="1249" spans="1:10" x14ac:dyDescent="0.25">
      <c r="A1249" s="10" t="s">
        <v>1248</v>
      </c>
      <c r="B1249" s="61"/>
      <c r="C1249" s="49"/>
      <c r="D1249" s="60"/>
      <c r="E1249" s="11" t="str">
        <f>IF(D1249="","",VLOOKUP(D1249,'data source'!$Z$2:$AA$249,2,FALSE))</f>
        <v/>
      </c>
      <c r="F1249" s="11" t="str">
        <f>IF(D1249="","",VLOOKUP(D1249,'data source'!$AB$2:$AC$251,2,FALSE))</f>
        <v/>
      </c>
      <c r="G1249" s="12" t="str">
        <f>IF(D1249="","",VLOOKUP(D1249,'data source'!$AE$2:$AF$251,2,FALSE))</f>
        <v/>
      </c>
      <c r="H1249" s="1" t="str">
        <f>IF(G1249="","",IF(COUNTIF($G$14:G1249,G1249)=1,1,0))</f>
        <v/>
      </c>
      <c r="I1249" s="1" t="str">
        <f>IF(D1249="","",VLOOKUP(D1249,'data source'!$AE$2:$AG$251,3,FALSE))</f>
        <v/>
      </c>
      <c r="J1249" s="1" t="str">
        <f>IF(I1249="","",IF(COUNTIF($I$14:I1249,I1249)=1,1,0))</f>
        <v/>
      </c>
    </row>
    <row r="1250" spans="1:10" x14ac:dyDescent="0.25">
      <c r="A1250" s="10" t="s">
        <v>1249</v>
      </c>
      <c r="B1250" s="61"/>
      <c r="C1250" s="49"/>
      <c r="D1250" s="60"/>
      <c r="E1250" s="11" t="str">
        <f>IF(D1250="","",VLOOKUP(D1250,'data source'!$Z$2:$AA$249,2,FALSE))</f>
        <v/>
      </c>
      <c r="F1250" s="11" t="str">
        <f>IF(D1250="","",VLOOKUP(D1250,'data source'!$AB$2:$AC$251,2,FALSE))</f>
        <v/>
      </c>
      <c r="G1250" s="12" t="str">
        <f>IF(D1250="","",VLOOKUP(D1250,'data source'!$AE$2:$AF$251,2,FALSE))</f>
        <v/>
      </c>
      <c r="H1250" s="1" t="str">
        <f>IF(G1250="","",IF(COUNTIF($G$14:G1250,G1250)=1,1,0))</f>
        <v/>
      </c>
      <c r="I1250" s="1" t="str">
        <f>IF(D1250="","",VLOOKUP(D1250,'data source'!$AE$2:$AG$251,3,FALSE))</f>
        <v/>
      </c>
      <c r="J1250" s="1" t="str">
        <f>IF(I1250="","",IF(COUNTIF($I$14:I1250,I1250)=1,1,0))</f>
        <v/>
      </c>
    </row>
    <row r="1251" spans="1:10" x14ac:dyDescent="0.25">
      <c r="A1251" s="10" t="s">
        <v>1250</v>
      </c>
      <c r="B1251" s="61"/>
      <c r="C1251" s="49"/>
      <c r="D1251" s="60"/>
      <c r="E1251" s="11" t="str">
        <f>IF(D1251="","",VLOOKUP(D1251,'data source'!$Z$2:$AA$249,2,FALSE))</f>
        <v/>
      </c>
      <c r="F1251" s="11" t="str">
        <f>IF(D1251="","",VLOOKUP(D1251,'data source'!$AB$2:$AC$251,2,FALSE))</f>
        <v/>
      </c>
      <c r="G1251" s="12" t="str">
        <f>IF(D1251="","",VLOOKUP(D1251,'data source'!$AE$2:$AF$251,2,FALSE))</f>
        <v/>
      </c>
      <c r="H1251" s="1" t="str">
        <f>IF(G1251="","",IF(COUNTIF($G$14:G1251,G1251)=1,1,0))</f>
        <v/>
      </c>
      <c r="I1251" s="1" t="str">
        <f>IF(D1251="","",VLOOKUP(D1251,'data source'!$AE$2:$AG$251,3,FALSE))</f>
        <v/>
      </c>
      <c r="J1251" s="1" t="str">
        <f>IF(I1251="","",IF(COUNTIF($I$14:I1251,I1251)=1,1,0))</f>
        <v/>
      </c>
    </row>
    <row r="1252" spans="1:10" x14ac:dyDescent="0.25">
      <c r="A1252" s="10" t="s">
        <v>1251</v>
      </c>
      <c r="B1252" s="61"/>
      <c r="C1252" s="49"/>
      <c r="D1252" s="60"/>
      <c r="E1252" s="11" t="str">
        <f>IF(D1252="","",VLOOKUP(D1252,'data source'!$Z$2:$AA$249,2,FALSE))</f>
        <v/>
      </c>
      <c r="F1252" s="11" t="str">
        <f>IF(D1252="","",VLOOKUP(D1252,'data source'!$AB$2:$AC$251,2,FALSE))</f>
        <v/>
      </c>
      <c r="G1252" s="12" t="str">
        <f>IF(D1252="","",VLOOKUP(D1252,'data source'!$AE$2:$AF$251,2,FALSE))</f>
        <v/>
      </c>
      <c r="H1252" s="1" t="str">
        <f>IF(G1252="","",IF(COUNTIF($G$14:G1252,G1252)=1,1,0))</f>
        <v/>
      </c>
      <c r="I1252" s="1" t="str">
        <f>IF(D1252="","",VLOOKUP(D1252,'data source'!$AE$2:$AG$251,3,FALSE))</f>
        <v/>
      </c>
      <c r="J1252" s="1" t="str">
        <f>IF(I1252="","",IF(COUNTIF($I$14:I1252,I1252)=1,1,0))</f>
        <v/>
      </c>
    </row>
    <row r="1253" spans="1:10" x14ac:dyDescent="0.25">
      <c r="A1253" s="10" t="s">
        <v>1252</v>
      </c>
      <c r="B1253" s="61"/>
      <c r="C1253" s="49"/>
      <c r="D1253" s="60"/>
      <c r="E1253" s="11" t="str">
        <f>IF(D1253="","",VLOOKUP(D1253,'data source'!$Z$2:$AA$249,2,FALSE))</f>
        <v/>
      </c>
      <c r="F1253" s="11" t="str">
        <f>IF(D1253="","",VLOOKUP(D1253,'data source'!$AB$2:$AC$251,2,FALSE))</f>
        <v/>
      </c>
      <c r="G1253" s="12" t="str">
        <f>IF(D1253="","",VLOOKUP(D1253,'data source'!$AE$2:$AF$251,2,FALSE))</f>
        <v/>
      </c>
      <c r="H1253" s="1" t="str">
        <f>IF(G1253="","",IF(COUNTIF($G$14:G1253,G1253)=1,1,0))</f>
        <v/>
      </c>
      <c r="I1253" s="1" t="str">
        <f>IF(D1253="","",VLOOKUP(D1253,'data source'!$AE$2:$AG$251,3,FALSE))</f>
        <v/>
      </c>
      <c r="J1253" s="1" t="str">
        <f>IF(I1253="","",IF(COUNTIF($I$14:I1253,I1253)=1,1,0))</f>
        <v/>
      </c>
    </row>
    <row r="1254" spans="1:10" x14ac:dyDescent="0.25">
      <c r="A1254" s="10" t="s">
        <v>1253</v>
      </c>
      <c r="B1254" s="61"/>
      <c r="C1254" s="49"/>
      <c r="D1254" s="60"/>
      <c r="E1254" s="11" t="str">
        <f>IF(D1254="","",VLOOKUP(D1254,'data source'!$Z$2:$AA$249,2,FALSE))</f>
        <v/>
      </c>
      <c r="F1254" s="11" t="str">
        <f>IF(D1254="","",VLOOKUP(D1254,'data source'!$AB$2:$AC$251,2,FALSE))</f>
        <v/>
      </c>
      <c r="G1254" s="12" t="str">
        <f>IF(D1254="","",VLOOKUP(D1254,'data source'!$AE$2:$AF$251,2,FALSE))</f>
        <v/>
      </c>
      <c r="H1254" s="1" t="str">
        <f>IF(G1254="","",IF(COUNTIF($G$14:G1254,G1254)=1,1,0))</f>
        <v/>
      </c>
      <c r="I1254" s="1" t="str">
        <f>IF(D1254="","",VLOOKUP(D1254,'data source'!$AE$2:$AG$251,3,FALSE))</f>
        <v/>
      </c>
      <c r="J1254" s="1" t="str">
        <f>IF(I1254="","",IF(COUNTIF($I$14:I1254,I1254)=1,1,0))</f>
        <v/>
      </c>
    </row>
    <row r="1255" spans="1:10" x14ac:dyDescent="0.25">
      <c r="A1255" s="10" t="s">
        <v>1254</v>
      </c>
      <c r="B1255" s="61"/>
      <c r="C1255" s="49"/>
      <c r="D1255" s="60"/>
      <c r="E1255" s="11" t="str">
        <f>IF(D1255="","",VLOOKUP(D1255,'data source'!$Z$2:$AA$249,2,FALSE))</f>
        <v/>
      </c>
      <c r="F1255" s="11" t="str">
        <f>IF(D1255="","",VLOOKUP(D1255,'data source'!$AB$2:$AC$251,2,FALSE))</f>
        <v/>
      </c>
      <c r="G1255" s="12" t="str">
        <f>IF(D1255="","",VLOOKUP(D1255,'data source'!$AE$2:$AF$251,2,FALSE))</f>
        <v/>
      </c>
      <c r="H1255" s="1" t="str">
        <f>IF(G1255="","",IF(COUNTIF($G$14:G1255,G1255)=1,1,0))</f>
        <v/>
      </c>
      <c r="I1255" s="1" t="str">
        <f>IF(D1255="","",VLOOKUP(D1255,'data source'!$AE$2:$AG$251,3,FALSE))</f>
        <v/>
      </c>
      <c r="J1255" s="1" t="str">
        <f>IF(I1255="","",IF(COUNTIF($I$14:I1255,I1255)=1,1,0))</f>
        <v/>
      </c>
    </row>
    <row r="1256" spans="1:10" x14ac:dyDescent="0.25">
      <c r="A1256" s="10" t="s">
        <v>1255</v>
      </c>
      <c r="B1256" s="61"/>
      <c r="C1256" s="49"/>
      <c r="D1256" s="60"/>
      <c r="E1256" s="11" t="str">
        <f>IF(D1256="","",VLOOKUP(D1256,'data source'!$Z$2:$AA$249,2,FALSE))</f>
        <v/>
      </c>
      <c r="F1256" s="11" t="str">
        <f>IF(D1256="","",VLOOKUP(D1256,'data source'!$AB$2:$AC$251,2,FALSE))</f>
        <v/>
      </c>
      <c r="G1256" s="12" t="str">
        <f>IF(D1256="","",VLOOKUP(D1256,'data source'!$AE$2:$AF$251,2,FALSE))</f>
        <v/>
      </c>
      <c r="H1256" s="1" t="str">
        <f>IF(G1256="","",IF(COUNTIF($G$14:G1256,G1256)=1,1,0))</f>
        <v/>
      </c>
      <c r="I1256" s="1" t="str">
        <f>IF(D1256="","",VLOOKUP(D1256,'data source'!$AE$2:$AG$251,3,FALSE))</f>
        <v/>
      </c>
      <c r="J1256" s="1" t="str">
        <f>IF(I1256="","",IF(COUNTIF($I$14:I1256,I1256)=1,1,0))</f>
        <v/>
      </c>
    </row>
    <row r="1257" spans="1:10" x14ac:dyDescent="0.25">
      <c r="A1257" s="10" t="s">
        <v>1256</v>
      </c>
      <c r="B1257" s="61"/>
      <c r="C1257" s="49"/>
      <c r="D1257" s="60"/>
      <c r="E1257" s="11" t="str">
        <f>IF(D1257="","",VLOOKUP(D1257,'data source'!$Z$2:$AA$249,2,FALSE))</f>
        <v/>
      </c>
      <c r="F1257" s="11" t="str">
        <f>IF(D1257="","",VLOOKUP(D1257,'data source'!$AB$2:$AC$251,2,FALSE))</f>
        <v/>
      </c>
      <c r="G1257" s="12" t="str">
        <f>IF(D1257="","",VLOOKUP(D1257,'data source'!$AE$2:$AF$251,2,FALSE))</f>
        <v/>
      </c>
      <c r="H1257" s="1" t="str">
        <f>IF(G1257="","",IF(COUNTIF($G$14:G1257,G1257)=1,1,0))</f>
        <v/>
      </c>
      <c r="I1257" s="1" t="str">
        <f>IF(D1257="","",VLOOKUP(D1257,'data source'!$AE$2:$AG$251,3,FALSE))</f>
        <v/>
      </c>
      <c r="J1257" s="1" t="str">
        <f>IF(I1257="","",IF(COUNTIF($I$14:I1257,I1257)=1,1,0))</f>
        <v/>
      </c>
    </row>
    <row r="1258" spans="1:10" x14ac:dyDescent="0.25">
      <c r="A1258" s="10" t="s">
        <v>1257</v>
      </c>
      <c r="B1258" s="61"/>
      <c r="C1258" s="49"/>
      <c r="D1258" s="60"/>
      <c r="E1258" s="11" t="str">
        <f>IF(D1258="","",VLOOKUP(D1258,'data source'!$Z$2:$AA$249,2,FALSE))</f>
        <v/>
      </c>
      <c r="F1258" s="11" t="str">
        <f>IF(D1258="","",VLOOKUP(D1258,'data source'!$AB$2:$AC$251,2,FALSE))</f>
        <v/>
      </c>
      <c r="G1258" s="12" t="str">
        <f>IF(D1258="","",VLOOKUP(D1258,'data source'!$AE$2:$AF$251,2,FALSE))</f>
        <v/>
      </c>
      <c r="H1258" s="1" t="str">
        <f>IF(G1258="","",IF(COUNTIF($G$14:G1258,G1258)=1,1,0))</f>
        <v/>
      </c>
      <c r="I1258" s="1" t="str">
        <f>IF(D1258="","",VLOOKUP(D1258,'data source'!$AE$2:$AG$251,3,FALSE))</f>
        <v/>
      </c>
      <c r="J1258" s="1" t="str">
        <f>IF(I1258="","",IF(COUNTIF($I$14:I1258,I1258)=1,1,0))</f>
        <v/>
      </c>
    </row>
    <row r="1259" spans="1:10" x14ac:dyDescent="0.25">
      <c r="A1259" s="10" t="s">
        <v>1258</v>
      </c>
      <c r="B1259" s="61"/>
      <c r="C1259" s="49"/>
      <c r="D1259" s="60"/>
      <c r="E1259" s="11" t="str">
        <f>IF(D1259="","",VLOOKUP(D1259,'data source'!$Z$2:$AA$249,2,FALSE))</f>
        <v/>
      </c>
      <c r="F1259" s="11" t="str">
        <f>IF(D1259="","",VLOOKUP(D1259,'data source'!$AB$2:$AC$251,2,FALSE))</f>
        <v/>
      </c>
      <c r="G1259" s="12" t="str">
        <f>IF(D1259="","",VLOOKUP(D1259,'data source'!$AE$2:$AF$251,2,FALSE))</f>
        <v/>
      </c>
      <c r="H1259" s="1" t="str">
        <f>IF(G1259="","",IF(COUNTIF($G$14:G1259,G1259)=1,1,0))</f>
        <v/>
      </c>
      <c r="I1259" s="1" t="str">
        <f>IF(D1259="","",VLOOKUP(D1259,'data source'!$AE$2:$AG$251,3,FALSE))</f>
        <v/>
      </c>
      <c r="J1259" s="1" t="str">
        <f>IF(I1259="","",IF(COUNTIF($I$14:I1259,I1259)=1,1,0))</f>
        <v/>
      </c>
    </row>
    <row r="1260" spans="1:10" x14ac:dyDescent="0.25">
      <c r="A1260" s="10" t="s">
        <v>1259</v>
      </c>
      <c r="B1260" s="61"/>
      <c r="C1260" s="49"/>
      <c r="D1260" s="60"/>
      <c r="E1260" s="11" t="str">
        <f>IF(D1260="","",VLOOKUP(D1260,'data source'!$Z$2:$AA$249,2,FALSE))</f>
        <v/>
      </c>
      <c r="F1260" s="11" t="str">
        <f>IF(D1260="","",VLOOKUP(D1260,'data source'!$AB$2:$AC$251,2,FALSE))</f>
        <v/>
      </c>
      <c r="G1260" s="12" t="str">
        <f>IF(D1260="","",VLOOKUP(D1260,'data source'!$AE$2:$AF$251,2,FALSE))</f>
        <v/>
      </c>
      <c r="H1260" s="1" t="str">
        <f>IF(G1260="","",IF(COUNTIF($G$14:G1260,G1260)=1,1,0))</f>
        <v/>
      </c>
      <c r="I1260" s="1" t="str">
        <f>IF(D1260="","",VLOOKUP(D1260,'data source'!$AE$2:$AG$251,3,FALSE))</f>
        <v/>
      </c>
      <c r="J1260" s="1" t="str">
        <f>IF(I1260="","",IF(COUNTIF($I$14:I1260,I1260)=1,1,0))</f>
        <v/>
      </c>
    </row>
    <row r="1261" spans="1:10" x14ac:dyDescent="0.25">
      <c r="A1261" s="10" t="s">
        <v>1260</v>
      </c>
      <c r="B1261" s="61"/>
      <c r="C1261" s="49"/>
      <c r="D1261" s="60"/>
      <c r="E1261" s="11" t="str">
        <f>IF(D1261="","",VLOOKUP(D1261,'data source'!$Z$2:$AA$249,2,FALSE))</f>
        <v/>
      </c>
      <c r="F1261" s="11" t="str">
        <f>IF(D1261="","",VLOOKUP(D1261,'data source'!$AB$2:$AC$251,2,FALSE))</f>
        <v/>
      </c>
      <c r="G1261" s="12" t="str">
        <f>IF(D1261="","",VLOOKUP(D1261,'data source'!$AE$2:$AF$251,2,FALSE))</f>
        <v/>
      </c>
      <c r="H1261" s="1" t="str">
        <f>IF(G1261="","",IF(COUNTIF($G$14:G1261,G1261)=1,1,0))</f>
        <v/>
      </c>
      <c r="I1261" s="1" t="str">
        <f>IF(D1261="","",VLOOKUP(D1261,'data source'!$AE$2:$AG$251,3,FALSE))</f>
        <v/>
      </c>
      <c r="J1261" s="1" t="str">
        <f>IF(I1261="","",IF(COUNTIF($I$14:I1261,I1261)=1,1,0))</f>
        <v/>
      </c>
    </row>
    <row r="1262" spans="1:10" x14ac:dyDescent="0.25">
      <c r="A1262" s="10" t="s">
        <v>1261</v>
      </c>
      <c r="B1262" s="61"/>
      <c r="C1262" s="49"/>
      <c r="D1262" s="60"/>
      <c r="E1262" s="11" t="str">
        <f>IF(D1262="","",VLOOKUP(D1262,'data source'!$Z$2:$AA$249,2,FALSE))</f>
        <v/>
      </c>
      <c r="F1262" s="11" t="str">
        <f>IF(D1262="","",VLOOKUP(D1262,'data source'!$AB$2:$AC$251,2,FALSE))</f>
        <v/>
      </c>
      <c r="G1262" s="12" t="str">
        <f>IF(D1262="","",VLOOKUP(D1262,'data source'!$AE$2:$AF$251,2,FALSE))</f>
        <v/>
      </c>
      <c r="H1262" s="1" t="str">
        <f>IF(G1262="","",IF(COUNTIF($G$14:G1262,G1262)=1,1,0))</f>
        <v/>
      </c>
      <c r="I1262" s="1" t="str">
        <f>IF(D1262="","",VLOOKUP(D1262,'data source'!$AE$2:$AG$251,3,FALSE))</f>
        <v/>
      </c>
      <c r="J1262" s="1" t="str">
        <f>IF(I1262="","",IF(COUNTIF($I$14:I1262,I1262)=1,1,0))</f>
        <v/>
      </c>
    </row>
    <row r="1263" spans="1:10" x14ac:dyDescent="0.25">
      <c r="A1263" s="10" t="s">
        <v>1262</v>
      </c>
      <c r="B1263" s="61"/>
      <c r="C1263" s="49"/>
      <c r="D1263" s="60"/>
      <c r="E1263" s="11" t="str">
        <f>IF(D1263="","",VLOOKUP(D1263,'data source'!$Z$2:$AA$249,2,FALSE))</f>
        <v/>
      </c>
      <c r="F1263" s="11" t="str">
        <f>IF(D1263="","",VLOOKUP(D1263,'data source'!$AB$2:$AC$251,2,FALSE))</f>
        <v/>
      </c>
      <c r="G1263" s="12" t="str">
        <f>IF(D1263="","",VLOOKUP(D1263,'data source'!$AE$2:$AF$251,2,FALSE))</f>
        <v/>
      </c>
      <c r="H1263" s="1" t="str">
        <f>IF(G1263="","",IF(COUNTIF($G$14:G1263,G1263)=1,1,0))</f>
        <v/>
      </c>
      <c r="I1263" s="1" t="str">
        <f>IF(D1263="","",VLOOKUP(D1263,'data source'!$AE$2:$AG$251,3,FALSE))</f>
        <v/>
      </c>
      <c r="J1263" s="1" t="str">
        <f>IF(I1263="","",IF(COUNTIF($I$14:I1263,I1263)=1,1,0))</f>
        <v/>
      </c>
    </row>
    <row r="1264" spans="1:10" x14ac:dyDescent="0.25">
      <c r="A1264" s="10" t="s">
        <v>1263</v>
      </c>
      <c r="B1264" s="61"/>
      <c r="C1264" s="49"/>
      <c r="D1264" s="60"/>
      <c r="E1264" s="11" t="str">
        <f>IF(D1264="","",VLOOKUP(D1264,'data source'!$Z$2:$AA$249,2,FALSE))</f>
        <v/>
      </c>
      <c r="F1264" s="11" t="str">
        <f>IF(D1264="","",VLOOKUP(D1264,'data source'!$AB$2:$AC$251,2,FALSE))</f>
        <v/>
      </c>
      <c r="G1264" s="12" t="str">
        <f>IF(D1264="","",VLOOKUP(D1264,'data source'!$AE$2:$AF$251,2,FALSE))</f>
        <v/>
      </c>
      <c r="H1264" s="1" t="str">
        <f>IF(G1264="","",IF(COUNTIF($G$14:G1264,G1264)=1,1,0))</f>
        <v/>
      </c>
      <c r="I1264" s="1" t="str">
        <f>IF(D1264="","",VLOOKUP(D1264,'data source'!$AE$2:$AG$251,3,FALSE))</f>
        <v/>
      </c>
      <c r="J1264" s="1" t="str">
        <f>IF(I1264="","",IF(COUNTIF($I$14:I1264,I1264)=1,1,0))</f>
        <v/>
      </c>
    </row>
    <row r="1265" spans="1:10" x14ac:dyDescent="0.25">
      <c r="A1265" s="10" t="s">
        <v>1264</v>
      </c>
      <c r="B1265" s="61"/>
      <c r="C1265" s="49"/>
      <c r="D1265" s="60"/>
      <c r="E1265" s="11" t="str">
        <f>IF(D1265="","",VLOOKUP(D1265,'data source'!$Z$2:$AA$249,2,FALSE))</f>
        <v/>
      </c>
      <c r="F1265" s="11" t="str">
        <f>IF(D1265="","",VLOOKUP(D1265,'data source'!$AB$2:$AC$251,2,FALSE))</f>
        <v/>
      </c>
      <c r="G1265" s="12" t="str">
        <f>IF(D1265="","",VLOOKUP(D1265,'data source'!$AE$2:$AF$251,2,FALSE))</f>
        <v/>
      </c>
      <c r="H1265" s="1" t="str">
        <f>IF(G1265="","",IF(COUNTIF($G$14:G1265,G1265)=1,1,0))</f>
        <v/>
      </c>
      <c r="I1265" s="1" t="str">
        <f>IF(D1265="","",VLOOKUP(D1265,'data source'!$AE$2:$AG$251,3,FALSE))</f>
        <v/>
      </c>
      <c r="J1265" s="1" t="str">
        <f>IF(I1265="","",IF(COUNTIF($I$14:I1265,I1265)=1,1,0))</f>
        <v/>
      </c>
    </row>
    <row r="1266" spans="1:10" x14ac:dyDescent="0.25">
      <c r="A1266" s="10" t="s">
        <v>1265</v>
      </c>
      <c r="B1266" s="61"/>
      <c r="C1266" s="49"/>
      <c r="D1266" s="60"/>
      <c r="E1266" s="11" t="str">
        <f>IF(D1266="","",VLOOKUP(D1266,'data source'!$Z$2:$AA$249,2,FALSE))</f>
        <v/>
      </c>
      <c r="F1266" s="11" t="str">
        <f>IF(D1266="","",VLOOKUP(D1266,'data source'!$AB$2:$AC$251,2,FALSE))</f>
        <v/>
      </c>
      <c r="G1266" s="12" t="str">
        <f>IF(D1266="","",VLOOKUP(D1266,'data source'!$AE$2:$AF$251,2,FALSE))</f>
        <v/>
      </c>
      <c r="H1266" s="1" t="str">
        <f>IF(G1266="","",IF(COUNTIF($G$14:G1266,G1266)=1,1,0))</f>
        <v/>
      </c>
      <c r="I1266" s="1" t="str">
        <f>IF(D1266="","",VLOOKUP(D1266,'data source'!$AE$2:$AG$251,3,FALSE))</f>
        <v/>
      </c>
      <c r="J1266" s="1" t="str">
        <f>IF(I1266="","",IF(COUNTIF($I$14:I1266,I1266)=1,1,0))</f>
        <v/>
      </c>
    </row>
    <row r="1267" spans="1:10" x14ac:dyDescent="0.25">
      <c r="A1267" s="10" t="s">
        <v>1266</v>
      </c>
      <c r="B1267" s="61"/>
      <c r="C1267" s="49"/>
      <c r="D1267" s="60"/>
      <c r="E1267" s="11" t="str">
        <f>IF(D1267="","",VLOOKUP(D1267,'data source'!$Z$2:$AA$249,2,FALSE))</f>
        <v/>
      </c>
      <c r="F1267" s="11" t="str">
        <f>IF(D1267="","",VLOOKUP(D1267,'data source'!$AB$2:$AC$251,2,FALSE))</f>
        <v/>
      </c>
      <c r="G1267" s="12" t="str">
        <f>IF(D1267="","",VLOOKUP(D1267,'data source'!$AE$2:$AF$251,2,FALSE))</f>
        <v/>
      </c>
      <c r="H1267" s="1" t="str">
        <f>IF(G1267="","",IF(COUNTIF($G$14:G1267,G1267)=1,1,0))</f>
        <v/>
      </c>
      <c r="I1267" s="1" t="str">
        <f>IF(D1267="","",VLOOKUP(D1267,'data source'!$AE$2:$AG$251,3,FALSE))</f>
        <v/>
      </c>
      <c r="J1267" s="1" t="str">
        <f>IF(I1267="","",IF(COUNTIF($I$14:I1267,I1267)=1,1,0))</f>
        <v/>
      </c>
    </row>
    <row r="1268" spans="1:10" x14ac:dyDescent="0.25">
      <c r="A1268" s="10" t="s">
        <v>1267</v>
      </c>
      <c r="B1268" s="61"/>
      <c r="C1268" s="49"/>
      <c r="D1268" s="60"/>
      <c r="E1268" s="11" t="str">
        <f>IF(D1268="","",VLOOKUP(D1268,'data source'!$Z$2:$AA$249,2,FALSE))</f>
        <v/>
      </c>
      <c r="F1268" s="11" t="str">
        <f>IF(D1268="","",VLOOKUP(D1268,'data source'!$AB$2:$AC$251,2,FALSE))</f>
        <v/>
      </c>
      <c r="G1268" s="12" t="str">
        <f>IF(D1268="","",VLOOKUP(D1268,'data source'!$AE$2:$AF$251,2,FALSE))</f>
        <v/>
      </c>
      <c r="H1268" s="1" t="str">
        <f>IF(G1268="","",IF(COUNTIF($G$14:G1268,G1268)=1,1,0))</f>
        <v/>
      </c>
      <c r="I1268" s="1" t="str">
        <f>IF(D1268="","",VLOOKUP(D1268,'data source'!$AE$2:$AG$251,3,FALSE))</f>
        <v/>
      </c>
      <c r="J1268" s="1" t="str">
        <f>IF(I1268="","",IF(COUNTIF($I$14:I1268,I1268)=1,1,0))</f>
        <v/>
      </c>
    </row>
    <row r="1269" spans="1:10" x14ac:dyDescent="0.25">
      <c r="A1269" s="10" t="s">
        <v>1268</v>
      </c>
      <c r="B1269" s="61"/>
      <c r="C1269" s="49"/>
      <c r="D1269" s="60"/>
      <c r="E1269" s="11" t="str">
        <f>IF(D1269="","",VLOOKUP(D1269,'data source'!$Z$2:$AA$249,2,FALSE))</f>
        <v/>
      </c>
      <c r="F1269" s="11" t="str">
        <f>IF(D1269="","",VLOOKUP(D1269,'data source'!$AB$2:$AC$251,2,FALSE))</f>
        <v/>
      </c>
      <c r="G1269" s="12" t="str">
        <f>IF(D1269="","",VLOOKUP(D1269,'data source'!$AE$2:$AF$251,2,FALSE))</f>
        <v/>
      </c>
      <c r="H1269" s="1" t="str">
        <f>IF(G1269="","",IF(COUNTIF($G$14:G1269,G1269)=1,1,0))</f>
        <v/>
      </c>
      <c r="I1269" s="1" t="str">
        <f>IF(D1269="","",VLOOKUP(D1269,'data source'!$AE$2:$AG$251,3,FALSE))</f>
        <v/>
      </c>
      <c r="J1269" s="1" t="str">
        <f>IF(I1269="","",IF(COUNTIF($I$14:I1269,I1269)=1,1,0))</f>
        <v/>
      </c>
    </row>
    <row r="1270" spans="1:10" x14ac:dyDescent="0.25">
      <c r="A1270" s="10" t="s">
        <v>1269</v>
      </c>
      <c r="B1270" s="61"/>
      <c r="C1270" s="49"/>
      <c r="D1270" s="60"/>
      <c r="E1270" s="11" t="str">
        <f>IF(D1270="","",VLOOKUP(D1270,'data source'!$Z$2:$AA$249,2,FALSE))</f>
        <v/>
      </c>
      <c r="F1270" s="11" t="str">
        <f>IF(D1270="","",VLOOKUP(D1270,'data source'!$AB$2:$AC$251,2,FALSE))</f>
        <v/>
      </c>
      <c r="G1270" s="12" t="str">
        <f>IF(D1270="","",VLOOKUP(D1270,'data source'!$AE$2:$AF$251,2,FALSE))</f>
        <v/>
      </c>
      <c r="H1270" s="1" t="str">
        <f>IF(G1270="","",IF(COUNTIF($G$14:G1270,G1270)=1,1,0))</f>
        <v/>
      </c>
      <c r="I1270" s="1" t="str">
        <f>IF(D1270="","",VLOOKUP(D1270,'data source'!$AE$2:$AG$251,3,FALSE))</f>
        <v/>
      </c>
      <c r="J1270" s="1" t="str">
        <f>IF(I1270="","",IF(COUNTIF($I$14:I1270,I1270)=1,1,0))</f>
        <v/>
      </c>
    </row>
    <row r="1271" spans="1:10" x14ac:dyDescent="0.25">
      <c r="A1271" s="10" t="s">
        <v>1270</v>
      </c>
      <c r="B1271" s="61"/>
      <c r="C1271" s="49"/>
      <c r="D1271" s="60"/>
      <c r="E1271" s="11" t="str">
        <f>IF(D1271="","",VLOOKUP(D1271,'data source'!$Z$2:$AA$249,2,FALSE))</f>
        <v/>
      </c>
      <c r="F1271" s="11" t="str">
        <f>IF(D1271="","",VLOOKUP(D1271,'data source'!$AB$2:$AC$251,2,FALSE))</f>
        <v/>
      </c>
      <c r="G1271" s="12" t="str">
        <f>IF(D1271="","",VLOOKUP(D1271,'data source'!$AE$2:$AF$251,2,FALSE))</f>
        <v/>
      </c>
      <c r="H1271" s="1" t="str">
        <f>IF(G1271="","",IF(COUNTIF($G$14:G1271,G1271)=1,1,0))</f>
        <v/>
      </c>
      <c r="I1271" s="1" t="str">
        <f>IF(D1271="","",VLOOKUP(D1271,'data source'!$AE$2:$AG$251,3,FALSE))</f>
        <v/>
      </c>
      <c r="J1271" s="1" t="str">
        <f>IF(I1271="","",IF(COUNTIF($I$14:I1271,I1271)=1,1,0))</f>
        <v/>
      </c>
    </row>
    <row r="1272" spans="1:10" x14ac:dyDescent="0.25">
      <c r="A1272" s="10" t="s">
        <v>1271</v>
      </c>
      <c r="B1272" s="61"/>
      <c r="C1272" s="49"/>
      <c r="D1272" s="60"/>
      <c r="E1272" s="11" t="str">
        <f>IF(D1272="","",VLOOKUP(D1272,'data source'!$Z$2:$AA$249,2,FALSE))</f>
        <v/>
      </c>
      <c r="F1272" s="11" t="str">
        <f>IF(D1272="","",VLOOKUP(D1272,'data source'!$AB$2:$AC$251,2,FALSE))</f>
        <v/>
      </c>
      <c r="G1272" s="12" t="str">
        <f>IF(D1272="","",VLOOKUP(D1272,'data source'!$AE$2:$AF$251,2,FALSE))</f>
        <v/>
      </c>
      <c r="H1272" s="1" t="str">
        <f>IF(G1272="","",IF(COUNTIF($G$14:G1272,G1272)=1,1,0))</f>
        <v/>
      </c>
      <c r="I1272" s="1" t="str">
        <f>IF(D1272="","",VLOOKUP(D1272,'data source'!$AE$2:$AG$251,3,FALSE))</f>
        <v/>
      </c>
      <c r="J1272" s="1" t="str">
        <f>IF(I1272="","",IF(COUNTIF($I$14:I1272,I1272)=1,1,0))</f>
        <v/>
      </c>
    </row>
    <row r="1273" spans="1:10" x14ac:dyDescent="0.25">
      <c r="A1273" s="10" t="s">
        <v>1272</v>
      </c>
      <c r="B1273" s="61"/>
      <c r="C1273" s="49"/>
      <c r="D1273" s="60"/>
      <c r="E1273" s="11" t="str">
        <f>IF(D1273="","",VLOOKUP(D1273,'data source'!$Z$2:$AA$249,2,FALSE))</f>
        <v/>
      </c>
      <c r="F1273" s="11" t="str">
        <f>IF(D1273="","",VLOOKUP(D1273,'data source'!$AB$2:$AC$251,2,FALSE))</f>
        <v/>
      </c>
      <c r="G1273" s="12" t="str">
        <f>IF(D1273="","",VLOOKUP(D1273,'data source'!$AE$2:$AF$251,2,FALSE))</f>
        <v/>
      </c>
      <c r="H1273" s="1" t="str">
        <f>IF(G1273="","",IF(COUNTIF($G$14:G1273,G1273)=1,1,0))</f>
        <v/>
      </c>
      <c r="I1273" s="1" t="str">
        <f>IF(D1273="","",VLOOKUP(D1273,'data source'!$AE$2:$AG$251,3,FALSE))</f>
        <v/>
      </c>
      <c r="J1273" s="1" t="str">
        <f>IF(I1273="","",IF(COUNTIF($I$14:I1273,I1273)=1,1,0))</f>
        <v/>
      </c>
    </row>
    <row r="1274" spans="1:10" x14ac:dyDescent="0.25">
      <c r="A1274" s="10" t="s">
        <v>1273</v>
      </c>
      <c r="B1274" s="61"/>
      <c r="C1274" s="49"/>
      <c r="D1274" s="60"/>
      <c r="E1274" s="11" t="str">
        <f>IF(D1274="","",VLOOKUP(D1274,'data source'!$Z$2:$AA$249,2,FALSE))</f>
        <v/>
      </c>
      <c r="F1274" s="11" t="str">
        <f>IF(D1274="","",VLOOKUP(D1274,'data source'!$AB$2:$AC$251,2,FALSE))</f>
        <v/>
      </c>
      <c r="G1274" s="12" t="str">
        <f>IF(D1274="","",VLOOKUP(D1274,'data source'!$AE$2:$AF$251,2,FALSE))</f>
        <v/>
      </c>
      <c r="H1274" s="1" t="str">
        <f>IF(G1274="","",IF(COUNTIF($G$14:G1274,G1274)=1,1,0))</f>
        <v/>
      </c>
      <c r="I1274" s="1" t="str">
        <f>IF(D1274="","",VLOOKUP(D1274,'data source'!$AE$2:$AG$251,3,FALSE))</f>
        <v/>
      </c>
      <c r="J1274" s="1" t="str">
        <f>IF(I1274="","",IF(COUNTIF($I$14:I1274,I1274)=1,1,0))</f>
        <v/>
      </c>
    </row>
    <row r="1275" spans="1:10" x14ac:dyDescent="0.25">
      <c r="A1275" s="10" t="s">
        <v>1274</v>
      </c>
      <c r="B1275" s="61"/>
      <c r="C1275" s="49"/>
      <c r="D1275" s="60"/>
      <c r="E1275" s="11" t="str">
        <f>IF(D1275="","",VLOOKUP(D1275,'data source'!$Z$2:$AA$249,2,FALSE))</f>
        <v/>
      </c>
      <c r="F1275" s="11" t="str">
        <f>IF(D1275="","",VLOOKUP(D1275,'data source'!$AB$2:$AC$251,2,FALSE))</f>
        <v/>
      </c>
      <c r="G1275" s="12" t="str">
        <f>IF(D1275="","",VLOOKUP(D1275,'data source'!$AE$2:$AF$251,2,FALSE))</f>
        <v/>
      </c>
      <c r="H1275" s="1" t="str">
        <f>IF(G1275="","",IF(COUNTIF($G$14:G1275,G1275)=1,1,0))</f>
        <v/>
      </c>
      <c r="I1275" s="1" t="str">
        <f>IF(D1275="","",VLOOKUP(D1275,'data source'!$AE$2:$AG$251,3,FALSE))</f>
        <v/>
      </c>
      <c r="J1275" s="1" t="str">
        <f>IF(I1275="","",IF(COUNTIF($I$14:I1275,I1275)=1,1,0))</f>
        <v/>
      </c>
    </row>
    <row r="1276" spans="1:10" x14ac:dyDescent="0.25">
      <c r="A1276" s="10" t="s">
        <v>1275</v>
      </c>
      <c r="B1276" s="61"/>
      <c r="C1276" s="49"/>
      <c r="D1276" s="60"/>
      <c r="E1276" s="11" t="str">
        <f>IF(D1276="","",VLOOKUP(D1276,'data source'!$Z$2:$AA$249,2,FALSE))</f>
        <v/>
      </c>
      <c r="F1276" s="11" t="str">
        <f>IF(D1276="","",VLOOKUP(D1276,'data source'!$AB$2:$AC$251,2,FALSE))</f>
        <v/>
      </c>
      <c r="G1276" s="12" t="str">
        <f>IF(D1276="","",VLOOKUP(D1276,'data source'!$AE$2:$AF$251,2,FALSE))</f>
        <v/>
      </c>
      <c r="H1276" s="1" t="str">
        <f>IF(G1276="","",IF(COUNTIF($G$14:G1276,G1276)=1,1,0))</f>
        <v/>
      </c>
      <c r="I1276" s="1" t="str">
        <f>IF(D1276="","",VLOOKUP(D1276,'data source'!$AE$2:$AG$251,3,FALSE))</f>
        <v/>
      </c>
      <c r="J1276" s="1" t="str">
        <f>IF(I1276="","",IF(COUNTIF($I$14:I1276,I1276)=1,1,0))</f>
        <v/>
      </c>
    </row>
    <row r="1277" spans="1:10" x14ac:dyDescent="0.25">
      <c r="A1277" s="10" t="s">
        <v>1276</v>
      </c>
      <c r="B1277" s="61"/>
      <c r="C1277" s="49"/>
      <c r="D1277" s="60"/>
      <c r="E1277" s="11" t="str">
        <f>IF(D1277="","",VLOOKUP(D1277,'data source'!$Z$2:$AA$249,2,FALSE))</f>
        <v/>
      </c>
      <c r="F1277" s="11" t="str">
        <f>IF(D1277="","",VLOOKUP(D1277,'data source'!$AB$2:$AC$251,2,FALSE))</f>
        <v/>
      </c>
      <c r="G1277" s="12" t="str">
        <f>IF(D1277="","",VLOOKUP(D1277,'data source'!$AE$2:$AF$251,2,FALSE))</f>
        <v/>
      </c>
      <c r="H1277" s="1" t="str">
        <f>IF(G1277="","",IF(COUNTIF($G$14:G1277,G1277)=1,1,0))</f>
        <v/>
      </c>
      <c r="I1277" s="1" t="str">
        <f>IF(D1277="","",VLOOKUP(D1277,'data source'!$AE$2:$AG$251,3,FALSE))</f>
        <v/>
      </c>
      <c r="J1277" s="1" t="str">
        <f>IF(I1277="","",IF(COUNTIF($I$14:I1277,I1277)=1,1,0))</f>
        <v/>
      </c>
    </row>
    <row r="1278" spans="1:10" x14ac:dyDescent="0.25">
      <c r="A1278" s="10" t="s">
        <v>1277</v>
      </c>
      <c r="B1278" s="61"/>
      <c r="C1278" s="49"/>
      <c r="D1278" s="60"/>
      <c r="E1278" s="11" t="str">
        <f>IF(D1278="","",VLOOKUP(D1278,'data source'!$Z$2:$AA$249,2,FALSE))</f>
        <v/>
      </c>
      <c r="F1278" s="11" t="str">
        <f>IF(D1278="","",VLOOKUP(D1278,'data source'!$AB$2:$AC$251,2,FALSE))</f>
        <v/>
      </c>
      <c r="G1278" s="12" t="str">
        <f>IF(D1278="","",VLOOKUP(D1278,'data source'!$AE$2:$AF$251,2,FALSE))</f>
        <v/>
      </c>
      <c r="H1278" s="1" t="str">
        <f>IF(G1278="","",IF(COUNTIF($G$14:G1278,G1278)=1,1,0))</f>
        <v/>
      </c>
      <c r="I1278" s="1" t="str">
        <f>IF(D1278="","",VLOOKUP(D1278,'data source'!$AE$2:$AG$251,3,FALSE))</f>
        <v/>
      </c>
      <c r="J1278" s="1" t="str">
        <f>IF(I1278="","",IF(COUNTIF($I$14:I1278,I1278)=1,1,0))</f>
        <v/>
      </c>
    </row>
    <row r="1279" spans="1:10" x14ac:dyDescent="0.25">
      <c r="A1279" s="10" t="s">
        <v>1278</v>
      </c>
      <c r="B1279" s="61"/>
      <c r="C1279" s="49"/>
      <c r="D1279" s="60"/>
      <c r="E1279" s="11" t="str">
        <f>IF(D1279="","",VLOOKUP(D1279,'data source'!$Z$2:$AA$249,2,FALSE))</f>
        <v/>
      </c>
      <c r="F1279" s="11" t="str">
        <f>IF(D1279="","",VLOOKUP(D1279,'data source'!$AB$2:$AC$251,2,FALSE))</f>
        <v/>
      </c>
      <c r="G1279" s="12" t="str">
        <f>IF(D1279="","",VLOOKUP(D1279,'data source'!$AE$2:$AF$251,2,FALSE))</f>
        <v/>
      </c>
      <c r="H1279" s="1" t="str">
        <f>IF(G1279="","",IF(COUNTIF($G$14:G1279,G1279)=1,1,0))</f>
        <v/>
      </c>
      <c r="I1279" s="1" t="str">
        <f>IF(D1279="","",VLOOKUP(D1279,'data source'!$AE$2:$AG$251,3,FALSE))</f>
        <v/>
      </c>
      <c r="J1279" s="1" t="str">
        <f>IF(I1279="","",IF(COUNTIF($I$14:I1279,I1279)=1,1,0))</f>
        <v/>
      </c>
    </row>
    <row r="1280" spans="1:10" x14ac:dyDescent="0.25">
      <c r="A1280" s="10" t="s">
        <v>1279</v>
      </c>
      <c r="B1280" s="61"/>
      <c r="C1280" s="49"/>
      <c r="D1280" s="60"/>
      <c r="E1280" s="11" t="str">
        <f>IF(D1280="","",VLOOKUP(D1280,'data source'!$Z$2:$AA$249,2,FALSE))</f>
        <v/>
      </c>
      <c r="F1280" s="11" t="str">
        <f>IF(D1280="","",VLOOKUP(D1280,'data source'!$AB$2:$AC$251,2,FALSE))</f>
        <v/>
      </c>
      <c r="G1280" s="12" t="str">
        <f>IF(D1280="","",VLOOKUP(D1280,'data source'!$AE$2:$AF$251,2,FALSE))</f>
        <v/>
      </c>
      <c r="H1280" s="1" t="str">
        <f>IF(G1280="","",IF(COUNTIF($G$14:G1280,G1280)=1,1,0))</f>
        <v/>
      </c>
      <c r="I1280" s="1" t="str">
        <f>IF(D1280="","",VLOOKUP(D1280,'data source'!$AE$2:$AG$251,3,FALSE))</f>
        <v/>
      </c>
      <c r="J1280" s="1" t="str">
        <f>IF(I1280="","",IF(COUNTIF($I$14:I1280,I1280)=1,1,0))</f>
        <v/>
      </c>
    </row>
    <row r="1281" spans="1:10" x14ac:dyDescent="0.25">
      <c r="A1281" s="10" t="s">
        <v>1280</v>
      </c>
      <c r="B1281" s="61"/>
      <c r="C1281" s="49"/>
      <c r="D1281" s="60"/>
      <c r="E1281" s="11" t="str">
        <f>IF(D1281="","",VLOOKUP(D1281,'data source'!$Z$2:$AA$249,2,FALSE))</f>
        <v/>
      </c>
      <c r="F1281" s="11" t="str">
        <f>IF(D1281="","",VLOOKUP(D1281,'data source'!$AB$2:$AC$251,2,FALSE))</f>
        <v/>
      </c>
      <c r="G1281" s="12" t="str">
        <f>IF(D1281="","",VLOOKUP(D1281,'data source'!$AE$2:$AF$251,2,FALSE))</f>
        <v/>
      </c>
      <c r="H1281" s="1" t="str">
        <f>IF(G1281="","",IF(COUNTIF($G$14:G1281,G1281)=1,1,0))</f>
        <v/>
      </c>
      <c r="I1281" s="1" t="str">
        <f>IF(D1281="","",VLOOKUP(D1281,'data source'!$AE$2:$AG$251,3,FALSE))</f>
        <v/>
      </c>
      <c r="J1281" s="1" t="str">
        <f>IF(I1281="","",IF(COUNTIF($I$14:I1281,I1281)=1,1,0))</f>
        <v/>
      </c>
    </row>
    <row r="1282" spans="1:10" x14ac:dyDescent="0.25">
      <c r="A1282" s="10" t="s">
        <v>1281</v>
      </c>
      <c r="B1282" s="61"/>
      <c r="C1282" s="49"/>
      <c r="D1282" s="60"/>
      <c r="E1282" s="11" t="str">
        <f>IF(D1282="","",VLOOKUP(D1282,'data source'!$Z$2:$AA$249,2,FALSE))</f>
        <v/>
      </c>
      <c r="F1282" s="11" t="str">
        <f>IF(D1282="","",VLOOKUP(D1282,'data source'!$AB$2:$AC$251,2,FALSE))</f>
        <v/>
      </c>
      <c r="G1282" s="12" t="str">
        <f>IF(D1282="","",VLOOKUP(D1282,'data source'!$AE$2:$AF$251,2,FALSE))</f>
        <v/>
      </c>
      <c r="H1282" s="1" t="str">
        <f>IF(G1282="","",IF(COUNTIF($G$14:G1282,G1282)=1,1,0))</f>
        <v/>
      </c>
      <c r="I1282" s="1" t="str">
        <f>IF(D1282="","",VLOOKUP(D1282,'data source'!$AE$2:$AG$251,3,FALSE))</f>
        <v/>
      </c>
      <c r="J1282" s="1" t="str">
        <f>IF(I1282="","",IF(COUNTIF($I$14:I1282,I1282)=1,1,0))</f>
        <v/>
      </c>
    </row>
    <row r="1283" spans="1:10" x14ac:dyDescent="0.25">
      <c r="A1283" s="10" t="s">
        <v>1282</v>
      </c>
      <c r="B1283" s="61"/>
      <c r="C1283" s="49"/>
      <c r="D1283" s="60"/>
      <c r="E1283" s="11" t="str">
        <f>IF(D1283="","",VLOOKUP(D1283,'data source'!$Z$2:$AA$249,2,FALSE))</f>
        <v/>
      </c>
      <c r="F1283" s="11" t="str">
        <f>IF(D1283="","",VLOOKUP(D1283,'data source'!$AB$2:$AC$251,2,FALSE))</f>
        <v/>
      </c>
      <c r="G1283" s="12" t="str">
        <f>IF(D1283="","",VLOOKUP(D1283,'data source'!$AE$2:$AF$251,2,FALSE))</f>
        <v/>
      </c>
      <c r="H1283" s="1" t="str">
        <f>IF(G1283="","",IF(COUNTIF($G$14:G1283,G1283)=1,1,0))</f>
        <v/>
      </c>
      <c r="I1283" s="1" t="str">
        <f>IF(D1283="","",VLOOKUP(D1283,'data source'!$AE$2:$AG$251,3,FALSE))</f>
        <v/>
      </c>
      <c r="J1283" s="1" t="str">
        <f>IF(I1283="","",IF(COUNTIF($I$14:I1283,I1283)=1,1,0))</f>
        <v/>
      </c>
    </row>
    <row r="1284" spans="1:10" x14ac:dyDescent="0.25">
      <c r="A1284" s="10" t="s">
        <v>1283</v>
      </c>
      <c r="B1284" s="61"/>
      <c r="C1284" s="49"/>
      <c r="D1284" s="60"/>
      <c r="E1284" s="11" t="str">
        <f>IF(D1284="","",VLOOKUP(D1284,'data source'!$Z$2:$AA$249,2,FALSE))</f>
        <v/>
      </c>
      <c r="F1284" s="11" t="str">
        <f>IF(D1284="","",VLOOKUP(D1284,'data source'!$AB$2:$AC$251,2,FALSE))</f>
        <v/>
      </c>
      <c r="G1284" s="12" t="str">
        <f>IF(D1284="","",VLOOKUP(D1284,'data source'!$AE$2:$AF$251,2,FALSE))</f>
        <v/>
      </c>
      <c r="H1284" s="1" t="str">
        <f>IF(G1284="","",IF(COUNTIF($G$14:G1284,G1284)=1,1,0))</f>
        <v/>
      </c>
      <c r="I1284" s="1" t="str">
        <f>IF(D1284="","",VLOOKUP(D1284,'data source'!$AE$2:$AG$251,3,FALSE))</f>
        <v/>
      </c>
      <c r="J1284" s="1" t="str">
        <f>IF(I1284="","",IF(COUNTIF($I$14:I1284,I1284)=1,1,0))</f>
        <v/>
      </c>
    </row>
    <row r="1285" spans="1:10" x14ac:dyDescent="0.25">
      <c r="A1285" s="10" t="s">
        <v>1284</v>
      </c>
      <c r="B1285" s="61"/>
      <c r="C1285" s="49"/>
      <c r="D1285" s="60"/>
      <c r="E1285" s="11" t="str">
        <f>IF(D1285="","",VLOOKUP(D1285,'data source'!$Z$2:$AA$249,2,FALSE))</f>
        <v/>
      </c>
      <c r="F1285" s="11" t="str">
        <f>IF(D1285="","",VLOOKUP(D1285,'data source'!$AB$2:$AC$251,2,FALSE))</f>
        <v/>
      </c>
      <c r="G1285" s="12" t="str">
        <f>IF(D1285="","",VLOOKUP(D1285,'data source'!$AE$2:$AF$251,2,FALSE))</f>
        <v/>
      </c>
      <c r="H1285" s="1" t="str">
        <f>IF(G1285="","",IF(COUNTIF($G$14:G1285,G1285)=1,1,0))</f>
        <v/>
      </c>
      <c r="I1285" s="1" t="str">
        <f>IF(D1285="","",VLOOKUP(D1285,'data source'!$AE$2:$AG$251,3,FALSE))</f>
        <v/>
      </c>
      <c r="J1285" s="1" t="str">
        <f>IF(I1285="","",IF(COUNTIF($I$14:I1285,I1285)=1,1,0))</f>
        <v/>
      </c>
    </row>
    <row r="1286" spans="1:10" x14ac:dyDescent="0.25">
      <c r="A1286" s="10" t="s">
        <v>1285</v>
      </c>
      <c r="B1286" s="61"/>
      <c r="C1286" s="49"/>
      <c r="D1286" s="60"/>
      <c r="E1286" s="11" t="str">
        <f>IF(D1286="","",VLOOKUP(D1286,'data source'!$Z$2:$AA$249,2,FALSE))</f>
        <v/>
      </c>
      <c r="F1286" s="11" t="str">
        <f>IF(D1286="","",VLOOKUP(D1286,'data source'!$AB$2:$AC$251,2,FALSE))</f>
        <v/>
      </c>
      <c r="G1286" s="12" t="str">
        <f>IF(D1286="","",VLOOKUP(D1286,'data source'!$AE$2:$AF$251,2,FALSE))</f>
        <v/>
      </c>
      <c r="H1286" s="1" t="str">
        <f>IF(G1286="","",IF(COUNTIF($G$14:G1286,G1286)=1,1,0))</f>
        <v/>
      </c>
      <c r="I1286" s="1" t="str">
        <f>IF(D1286="","",VLOOKUP(D1286,'data source'!$AE$2:$AG$251,3,FALSE))</f>
        <v/>
      </c>
      <c r="J1286" s="1" t="str">
        <f>IF(I1286="","",IF(COUNTIF($I$14:I1286,I1286)=1,1,0))</f>
        <v/>
      </c>
    </row>
    <row r="1287" spans="1:10" x14ac:dyDescent="0.25">
      <c r="A1287" s="10" t="s">
        <v>1286</v>
      </c>
      <c r="B1287" s="61"/>
      <c r="C1287" s="49"/>
      <c r="D1287" s="60"/>
      <c r="E1287" s="11" t="str">
        <f>IF(D1287="","",VLOOKUP(D1287,'data source'!$Z$2:$AA$249,2,FALSE))</f>
        <v/>
      </c>
      <c r="F1287" s="11" t="str">
        <f>IF(D1287="","",VLOOKUP(D1287,'data source'!$AB$2:$AC$251,2,FALSE))</f>
        <v/>
      </c>
      <c r="G1287" s="12" t="str">
        <f>IF(D1287="","",VLOOKUP(D1287,'data source'!$AE$2:$AF$251,2,FALSE))</f>
        <v/>
      </c>
      <c r="H1287" s="1" t="str">
        <f>IF(G1287="","",IF(COUNTIF($G$14:G1287,G1287)=1,1,0))</f>
        <v/>
      </c>
      <c r="I1287" s="1" t="str">
        <f>IF(D1287="","",VLOOKUP(D1287,'data source'!$AE$2:$AG$251,3,FALSE))</f>
        <v/>
      </c>
      <c r="J1287" s="1" t="str">
        <f>IF(I1287="","",IF(COUNTIF($I$14:I1287,I1287)=1,1,0))</f>
        <v/>
      </c>
    </row>
    <row r="1288" spans="1:10" x14ac:dyDescent="0.25">
      <c r="A1288" s="10" t="s">
        <v>1287</v>
      </c>
      <c r="B1288" s="61"/>
      <c r="C1288" s="49"/>
      <c r="D1288" s="60"/>
      <c r="E1288" s="11" t="str">
        <f>IF(D1288="","",VLOOKUP(D1288,'data source'!$Z$2:$AA$249,2,FALSE))</f>
        <v/>
      </c>
      <c r="F1288" s="11" t="str">
        <f>IF(D1288="","",VLOOKUP(D1288,'data source'!$AB$2:$AC$251,2,FALSE))</f>
        <v/>
      </c>
      <c r="G1288" s="12" t="str">
        <f>IF(D1288="","",VLOOKUP(D1288,'data source'!$AE$2:$AF$251,2,FALSE))</f>
        <v/>
      </c>
      <c r="H1288" s="1" t="str">
        <f>IF(G1288="","",IF(COUNTIF($G$14:G1288,G1288)=1,1,0))</f>
        <v/>
      </c>
      <c r="I1288" s="1" t="str">
        <f>IF(D1288="","",VLOOKUP(D1288,'data source'!$AE$2:$AG$251,3,FALSE))</f>
        <v/>
      </c>
      <c r="J1288" s="1" t="str">
        <f>IF(I1288="","",IF(COUNTIF($I$14:I1288,I1288)=1,1,0))</f>
        <v/>
      </c>
    </row>
    <row r="1289" spans="1:10" x14ac:dyDescent="0.25">
      <c r="A1289" s="10" t="s">
        <v>1288</v>
      </c>
      <c r="B1289" s="61"/>
      <c r="C1289" s="49"/>
      <c r="D1289" s="60"/>
      <c r="E1289" s="11" t="str">
        <f>IF(D1289="","",VLOOKUP(D1289,'data source'!$Z$2:$AA$249,2,FALSE))</f>
        <v/>
      </c>
      <c r="F1289" s="11" t="str">
        <f>IF(D1289="","",VLOOKUP(D1289,'data source'!$AB$2:$AC$251,2,FALSE))</f>
        <v/>
      </c>
      <c r="G1289" s="12" t="str">
        <f>IF(D1289="","",VLOOKUP(D1289,'data source'!$AE$2:$AF$251,2,FALSE))</f>
        <v/>
      </c>
      <c r="H1289" s="1" t="str">
        <f>IF(G1289="","",IF(COUNTIF($G$14:G1289,G1289)=1,1,0))</f>
        <v/>
      </c>
      <c r="I1289" s="1" t="str">
        <f>IF(D1289="","",VLOOKUP(D1289,'data source'!$AE$2:$AG$251,3,FALSE))</f>
        <v/>
      </c>
      <c r="J1289" s="1" t="str">
        <f>IF(I1289="","",IF(COUNTIF($I$14:I1289,I1289)=1,1,0))</f>
        <v/>
      </c>
    </row>
    <row r="1290" spans="1:10" x14ac:dyDescent="0.25">
      <c r="A1290" s="10" t="s">
        <v>1289</v>
      </c>
      <c r="B1290" s="61"/>
      <c r="C1290" s="49"/>
      <c r="D1290" s="60"/>
      <c r="E1290" s="11" t="str">
        <f>IF(D1290="","",VLOOKUP(D1290,'data source'!$Z$2:$AA$249,2,FALSE))</f>
        <v/>
      </c>
      <c r="F1290" s="11" t="str">
        <f>IF(D1290="","",VLOOKUP(D1290,'data source'!$AB$2:$AC$251,2,FALSE))</f>
        <v/>
      </c>
      <c r="G1290" s="12" t="str">
        <f>IF(D1290="","",VLOOKUP(D1290,'data source'!$AE$2:$AF$251,2,FALSE))</f>
        <v/>
      </c>
      <c r="H1290" s="1" t="str">
        <f>IF(G1290="","",IF(COUNTIF($G$14:G1290,G1290)=1,1,0))</f>
        <v/>
      </c>
      <c r="I1290" s="1" t="str">
        <f>IF(D1290="","",VLOOKUP(D1290,'data source'!$AE$2:$AG$251,3,FALSE))</f>
        <v/>
      </c>
      <c r="J1290" s="1" t="str">
        <f>IF(I1290="","",IF(COUNTIF($I$14:I1290,I1290)=1,1,0))</f>
        <v/>
      </c>
    </row>
    <row r="1291" spans="1:10" x14ac:dyDescent="0.25">
      <c r="A1291" s="10" t="s">
        <v>1290</v>
      </c>
      <c r="B1291" s="61"/>
      <c r="C1291" s="49"/>
      <c r="D1291" s="60"/>
      <c r="E1291" s="11" t="str">
        <f>IF(D1291="","",VLOOKUP(D1291,'data source'!$Z$2:$AA$249,2,FALSE))</f>
        <v/>
      </c>
      <c r="F1291" s="11" t="str">
        <f>IF(D1291="","",VLOOKUP(D1291,'data source'!$AB$2:$AC$251,2,FALSE))</f>
        <v/>
      </c>
      <c r="G1291" s="12" t="str">
        <f>IF(D1291="","",VLOOKUP(D1291,'data source'!$AE$2:$AF$251,2,FALSE))</f>
        <v/>
      </c>
      <c r="H1291" s="1" t="str">
        <f>IF(G1291="","",IF(COUNTIF($G$14:G1291,G1291)=1,1,0))</f>
        <v/>
      </c>
      <c r="I1291" s="1" t="str">
        <f>IF(D1291="","",VLOOKUP(D1291,'data source'!$AE$2:$AG$251,3,FALSE))</f>
        <v/>
      </c>
      <c r="J1291" s="1" t="str">
        <f>IF(I1291="","",IF(COUNTIF($I$14:I1291,I1291)=1,1,0))</f>
        <v/>
      </c>
    </row>
    <row r="1292" spans="1:10" x14ac:dyDescent="0.25">
      <c r="A1292" s="10" t="s">
        <v>1291</v>
      </c>
      <c r="B1292" s="61"/>
      <c r="C1292" s="49"/>
      <c r="D1292" s="60"/>
      <c r="E1292" s="11" t="str">
        <f>IF(D1292="","",VLOOKUP(D1292,'data source'!$Z$2:$AA$249,2,FALSE))</f>
        <v/>
      </c>
      <c r="F1292" s="11" t="str">
        <f>IF(D1292="","",VLOOKUP(D1292,'data source'!$AB$2:$AC$251,2,FALSE))</f>
        <v/>
      </c>
      <c r="G1292" s="12" t="str">
        <f>IF(D1292="","",VLOOKUP(D1292,'data source'!$AE$2:$AF$251,2,FALSE))</f>
        <v/>
      </c>
      <c r="H1292" s="1" t="str">
        <f>IF(G1292="","",IF(COUNTIF($G$14:G1292,G1292)=1,1,0))</f>
        <v/>
      </c>
      <c r="I1292" s="1" t="str">
        <f>IF(D1292="","",VLOOKUP(D1292,'data source'!$AE$2:$AG$251,3,FALSE))</f>
        <v/>
      </c>
      <c r="J1292" s="1" t="str">
        <f>IF(I1292="","",IF(COUNTIF($I$14:I1292,I1292)=1,1,0))</f>
        <v/>
      </c>
    </row>
    <row r="1293" spans="1:10" x14ac:dyDescent="0.25">
      <c r="A1293" s="10" t="s">
        <v>1292</v>
      </c>
      <c r="B1293" s="61"/>
      <c r="C1293" s="49"/>
      <c r="D1293" s="60"/>
      <c r="E1293" s="11" t="str">
        <f>IF(D1293="","",VLOOKUP(D1293,'data source'!$Z$2:$AA$249,2,FALSE))</f>
        <v/>
      </c>
      <c r="F1293" s="11" t="str">
        <f>IF(D1293="","",VLOOKUP(D1293,'data source'!$AB$2:$AC$251,2,FALSE))</f>
        <v/>
      </c>
      <c r="G1293" s="12" t="str">
        <f>IF(D1293="","",VLOOKUP(D1293,'data source'!$AE$2:$AF$251,2,FALSE))</f>
        <v/>
      </c>
      <c r="H1293" s="1" t="str">
        <f>IF(G1293="","",IF(COUNTIF($G$14:G1293,G1293)=1,1,0))</f>
        <v/>
      </c>
      <c r="I1293" s="1" t="str">
        <f>IF(D1293="","",VLOOKUP(D1293,'data source'!$AE$2:$AG$251,3,FALSE))</f>
        <v/>
      </c>
      <c r="J1293" s="1" t="str">
        <f>IF(I1293="","",IF(COUNTIF($I$14:I1293,I1293)=1,1,0))</f>
        <v/>
      </c>
    </row>
    <row r="1294" spans="1:10" x14ac:dyDescent="0.25">
      <c r="A1294" s="10" t="s">
        <v>1293</v>
      </c>
      <c r="B1294" s="61"/>
      <c r="C1294" s="49"/>
      <c r="D1294" s="60"/>
      <c r="E1294" s="11" t="str">
        <f>IF(D1294="","",VLOOKUP(D1294,'data source'!$Z$2:$AA$249,2,FALSE))</f>
        <v/>
      </c>
      <c r="F1294" s="11" t="str">
        <f>IF(D1294="","",VLOOKUP(D1294,'data source'!$AB$2:$AC$251,2,FALSE))</f>
        <v/>
      </c>
      <c r="G1294" s="12" t="str">
        <f>IF(D1294="","",VLOOKUP(D1294,'data source'!$AE$2:$AF$251,2,FALSE))</f>
        <v/>
      </c>
      <c r="H1294" s="1" t="str">
        <f>IF(G1294="","",IF(COUNTIF($G$14:G1294,G1294)=1,1,0))</f>
        <v/>
      </c>
      <c r="I1294" s="1" t="str">
        <f>IF(D1294="","",VLOOKUP(D1294,'data source'!$AE$2:$AG$251,3,FALSE))</f>
        <v/>
      </c>
      <c r="J1294" s="1" t="str">
        <f>IF(I1294="","",IF(COUNTIF($I$14:I1294,I1294)=1,1,0))</f>
        <v/>
      </c>
    </row>
    <row r="1295" spans="1:10" x14ac:dyDescent="0.25">
      <c r="A1295" s="10" t="s">
        <v>1294</v>
      </c>
      <c r="B1295" s="61"/>
      <c r="C1295" s="49"/>
      <c r="D1295" s="60"/>
      <c r="E1295" s="11" t="str">
        <f>IF(D1295="","",VLOOKUP(D1295,'data source'!$Z$2:$AA$249,2,FALSE))</f>
        <v/>
      </c>
      <c r="F1295" s="11" t="str">
        <f>IF(D1295="","",VLOOKUP(D1295,'data source'!$AB$2:$AC$251,2,FALSE))</f>
        <v/>
      </c>
      <c r="G1295" s="12" t="str">
        <f>IF(D1295="","",VLOOKUP(D1295,'data source'!$AE$2:$AF$251,2,FALSE))</f>
        <v/>
      </c>
      <c r="H1295" s="1" t="str">
        <f>IF(G1295="","",IF(COUNTIF($G$14:G1295,G1295)=1,1,0))</f>
        <v/>
      </c>
      <c r="I1295" s="1" t="str">
        <f>IF(D1295="","",VLOOKUP(D1295,'data source'!$AE$2:$AG$251,3,FALSE))</f>
        <v/>
      </c>
      <c r="J1295" s="1" t="str">
        <f>IF(I1295="","",IF(COUNTIF($I$14:I1295,I1295)=1,1,0))</f>
        <v/>
      </c>
    </row>
    <row r="1296" spans="1:10" x14ac:dyDescent="0.25">
      <c r="A1296" s="10" t="s">
        <v>1295</v>
      </c>
      <c r="B1296" s="61"/>
      <c r="C1296" s="49"/>
      <c r="D1296" s="60"/>
      <c r="E1296" s="11" t="str">
        <f>IF(D1296="","",VLOOKUP(D1296,'data source'!$Z$2:$AA$249,2,FALSE))</f>
        <v/>
      </c>
      <c r="F1296" s="11" t="str">
        <f>IF(D1296="","",VLOOKUP(D1296,'data source'!$AB$2:$AC$251,2,FALSE))</f>
        <v/>
      </c>
      <c r="G1296" s="12" t="str">
        <f>IF(D1296="","",VLOOKUP(D1296,'data source'!$AE$2:$AF$251,2,FALSE))</f>
        <v/>
      </c>
      <c r="H1296" s="1" t="str">
        <f>IF(G1296="","",IF(COUNTIF($G$14:G1296,G1296)=1,1,0))</f>
        <v/>
      </c>
      <c r="I1296" s="1" t="str">
        <f>IF(D1296="","",VLOOKUP(D1296,'data source'!$AE$2:$AG$251,3,FALSE))</f>
        <v/>
      </c>
      <c r="J1296" s="1" t="str">
        <f>IF(I1296="","",IF(COUNTIF($I$14:I1296,I1296)=1,1,0))</f>
        <v/>
      </c>
    </row>
    <row r="1297" spans="1:10" x14ac:dyDescent="0.25">
      <c r="A1297" s="10" t="s">
        <v>1296</v>
      </c>
      <c r="B1297" s="53"/>
      <c r="C1297" s="49"/>
      <c r="D1297" s="60"/>
      <c r="E1297" s="11" t="str">
        <f>IF(D1297="","",VLOOKUP(D1297,'data source'!$Z$2:$AA$249,2,FALSE))</f>
        <v/>
      </c>
      <c r="F1297" s="11" t="str">
        <f>IF(D1297="","",VLOOKUP(D1297,'data source'!$AB$2:$AC$251,2,FALSE))</f>
        <v/>
      </c>
      <c r="G1297" s="12" t="str">
        <f>IF(D1297="","",VLOOKUP(D1297,'data source'!$AE$2:$AF$251,2,FALSE))</f>
        <v/>
      </c>
      <c r="H1297" s="1" t="str">
        <f>IF(G1297="","",IF(COUNTIF($G$14:G1297,G1297)=1,1,0))</f>
        <v/>
      </c>
      <c r="I1297" s="1" t="str">
        <f>IF(D1297="","",VLOOKUP(D1297,'data source'!$AE$2:$AG$251,3,FALSE))</f>
        <v/>
      </c>
      <c r="J1297" s="1" t="str">
        <f>IF(I1297="","",IF(COUNTIF($I$14:I1297,I1297)=1,1,0))</f>
        <v/>
      </c>
    </row>
    <row r="1298" spans="1:10" x14ac:dyDescent="0.25">
      <c r="A1298" s="10" t="s">
        <v>1297</v>
      </c>
      <c r="B1298" s="61"/>
      <c r="C1298" s="49"/>
      <c r="D1298" s="60"/>
      <c r="E1298" s="11" t="str">
        <f>IF(D1298="","",VLOOKUP(D1298,'data source'!$Z$2:$AA$249,2,FALSE))</f>
        <v/>
      </c>
      <c r="F1298" s="19"/>
    </row>
    <row r="1299" spans="1:10" x14ac:dyDescent="0.25">
      <c r="A1299" s="10" t="s">
        <v>1298</v>
      </c>
      <c r="B1299" s="61"/>
      <c r="C1299" s="49"/>
      <c r="D1299" s="60"/>
      <c r="E1299" s="11" t="str">
        <f>IF(D1299="","",VLOOKUP(D1299,'data source'!$Z$2:$AA$249,2,FALSE))</f>
        <v/>
      </c>
      <c r="F1299" s="19"/>
    </row>
    <row r="1300" spans="1:10" x14ac:dyDescent="0.25">
      <c r="A1300" s="10" t="s">
        <v>1299</v>
      </c>
      <c r="B1300" s="61"/>
      <c r="C1300" s="49"/>
      <c r="D1300" s="60"/>
      <c r="E1300" s="11" t="str">
        <f>IF(D1300="","",VLOOKUP(D1300,'data source'!$Z$2:$AA$249,2,FALSE))</f>
        <v/>
      </c>
      <c r="F1300" s="19"/>
    </row>
    <row r="1301" spans="1:10" x14ac:dyDescent="0.25">
      <c r="A1301" s="10" t="s">
        <v>1300</v>
      </c>
      <c r="B1301" s="61"/>
      <c r="C1301" s="49"/>
      <c r="D1301" s="60"/>
      <c r="E1301" s="11" t="str">
        <f>IF(D1301="","",VLOOKUP(D1301,'data source'!$Z$2:$AA$249,2,FALSE))</f>
        <v/>
      </c>
      <c r="F1301" s="19"/>
    </row>
    <row r="1302" spans="1:10" x14ac:dyDescent="0.25">
      <c r="A1302" s="10" t="s">
        <v>1301</v>
      </c>
      <c r="B1302" s="61"/>
      <c r="C1302" s="49"/>
      <c r="D1302" s="60"/>
      <c r="E1302" s="11" t="str">
        <f>IF(D1302="","",VLOOKUP(D1302,'data source'!$Z$2:$AA$249,2,FALSE))</f>
        <v/>
      </c>
      <c r="F1302" s="19"/>
    </row>
    <row r="1303" spans="1:10" x14ac:dyDescent="0.25">
      <c r="A1303" s="10" t="s">
        <v>1302</v>
      </c>
      <c r="B1303" s="61"/>
      <c r="C1303" s="49"/>
      <c r="D1303" s="60"/>
      <c r="E1303" s="11" t="str">
        <f>IF(D1303="","",VLOOKUP(D1303,'data source'!$Z$2:$AA$249,2,FALSE))</f>
        <v/>
      </c>
      <c r="F1303" s="19"/>
    </row>
    <row r="1304" spans="1:10" x14ac:dyDescent="0.25">
      <c r="A1304" s="10" t="s">
        <v>1303</v>
      </c>
      <c r="B1304" s="61"/>
      <c r="C1304" s="49"/>
      <c r="D1304" s="60"/>
      <c r="E1304" s="11" t="str">
        <f>IF(D1304="","",VLOOKUP(D1304,'data source'!$Z$2:$AA$249,2,FALSE))</f>
        <v/>
      </c>
      <c r="F1304" s="19"/>
    </row>
    <row r="1305" spans="1:10" x14ac:dyDescent="0.25">
      <c r="A1305" s="10" t="s">
        <v>1304</v>
      </c>
      <c r="B1305" s="61"/>
      <c r="C1305" s="49"/>
      <c r="D1305" s="60"/>
      <c r="E1305" s="11" t="str">
        <f>IF(D1305="","",VLOOKUP(D1305,'data source'!$Z$2:$AA$249,2,FALSE))</f>
        <v/>
      </c>
      <c r="F1305" s="19"/>
    </row>
    <row r="1306" spans="1:10" x14ac:dyDescent="0.25">
      <c r="A1306" s="10" t="s">
        <v>1305</v>
      </c>
      <c r="B1306" s="61"/>
      <c r="C1306" s="49"/>
      <c r="D1306" s="60"/>
      <c r="E1306" s="11" t="str">
        <f>IF(D1306="","",VLOOKUP(D1306,'data source'!$Z$2:$AA$249,2,FALSE))</f>
        <v/>
      </c>
      <c r="F1306" s="19"/>
    </row>
    <row r="1307" spans="1:10" x14ac:dyDescent="0.25">
      <c r="A1307" s="10" t="s">
        <v>1306</v>
      </c>
      <c r="B1307" s="61"/>
      <c r="C1307" s="49"/>
      <c r="D1307" s="60"/>
      <c r="E1307" s="11" t="str">
        <f>IF(D1307="","",VLOOKUP(D1307,'data source'!$Z$2:$AA$249,2,FALSE))</f>
        <v/>
      </c>
      <c r="F1307" s="19"/>
    </row>
    <row r="1308" spans="1:10" x14ac:dyDescent="0.25">
      <c r="A1308" s="10" t="s">
        <v>1307</v>
      </c>
      <c r="B1308" s="61"/>
      <c r="C1308" s="49"/>
      <c r="D1308" s="60"/>
      <c r="E1308" s="11" t="str">
        <f>IF(D1308="","",VLOOKUP(D1308,'data source'!$Z$2:$AA$249,2,FALSE))</f>
        <v/>
      </c>
      <c r="F1308" s="19"/>
    </row>
    <row r="1309" spans="1:10" x14ac:dyDescent="0.25">
      <c r="A1309" s="10" t="s">
        <v>1308</v>
      </c>
      <c r="B1309" s="61"/>
      <c r="C1309" s="49"/>
      <c r="D1309" s="60"/>
      <c r="E1309" s="11" t="str">
        <f>IF(D1309="","",VLOOKUP(D1309,'data source'!$Z$2:$AA$249,2,FALSE))</f>
        <v/>
      </c>
      <c r="F1309" s="19"/>
    </row>
    <row r="1310" spans="1:10" x14ac:dyDescent="0.25">
      <c r="A1310" s="10" t="s">
        <v>1309</v>
      </c>
      <c r="B1310" s="61"/>
      <c r="C1310" s="49"/>
      <c r="D1310" s="60"/>
      <c r="E1310" s="11" t="str">
        <f>IF(D1310="","",VLOOKUP(D1310,'data source'!$Z$2:$AA$249,2,FALSE))</f>
        <v/>
      </c>
      <c r="F1310" s="19"/>
    </row>
    <row r="1311" spans="1:10" x14ac:dyDescent="0.25">
      <c r="A1311" s="10" t="s">
        <v>1310</v>
      </c>
      <c r="B1311" s="61"/>
      <c r="C1311" s="49"/>
      <c r="D1311" s="60"/>
      <c r="E1311" s="11" t="str">
        <f>IF(D1311="","",VLOOKUP(D1311,'data source'!$Z$2:$AA$249,2,FALSE))</f>
        <v/>
      </c>
      <c r="F1311" s="19"/>
    </row>
    <row r="1312" spans="1:10" x14ac:dyDescent="0.25">
      <c r="A1312" s="10" t="s">
        <v>1311</v>
      </c>
      <c r="B1312" s="61"/>
      <c r="C1312" s="49"/>
      <c r="D1312" s="60"/>
      <c r="E1312" s="11" t="str">
        <f>IF(D1312="","",VLOOKUP(D1312,'data source'!$Z$2:$AA$249,2,FALSE))</f>
        <v/>
      </c>
      <c r="F1312" s="19"/>
    </row>
    <row r="1313" spans="1:6" x14ac:dyDescent="0.25">
      <c r="A1313" s="10" t="s">
        <v>1312</v>
      </c>
      <c r="B1313" s="61"/>
      <c r="C1313" s="49"/>
      <c r="D1313" s="60"/>
      <c r="E1313" s="11" t="str">
        <f>IF(D1313="","",VLOOKUP(D1313,'data source'!$Z$2:$AA$249,2,FALSE))</f>
        <v/>
      </c>
      <c r="F1313" s="19"/>
    </row>
    <row r="1314" spans="1:6" x14ac:dyDescent="0.25">
      <c r="A1314" s="62"/>
      <c r="B1314" s="17"/>
      <c r="C1314" s="18"/>
      <c r="D1314" s="10"/>
      <c r="E1314" s="19"/>
      <c r="F1314" s="19"/>
    </row>
    <row r="1315" spans="1:6" x14ac:dyDescent="0.25">
      <c r="A1315" s="10"/>
      <c r="B1315" s="17"/>
      <c r="C1315" s="18"/>
      <c r="D1315" s="10"/>
      <c r="E1315" s="19"/>
      <c r="F1315" s="19"/>
    </row>
    <row r="1316" spans="1:6" x14ac:dyDescent="0.25">
      <c r="A1316" s="10"/>
      <c r="B1316" s="17"/>
      <c r="C1316" s="18"/>
      <c r="D1316" s="10"/>
      <c r="E1316" s="19"/>
      <c r="F1316" s="19"/>
    </row>
    <row r="1317" spans="1:6" x14ac:dyDescent="0.25">
      <c r="A1317" s="10"/>
      <c r="B1317" s="17"/>
      <c r="C1317" s="18"/>
      <c r="D1317" s="10"/>
      <c r="E1317" s="19"/>
      <c r="F1317" s="19"/>
    </row>
    <row r="1318" spans="1:6" x14ac:dyDescent="0.25">
      <c r="A1318" s="10"/>
      <c r="B1318" s="17"/>
      <c r="C1318" s="18"/>
      <c r="D1318" s="10"/>
      <c r="E1318" s="19"/>
      <c r="F1318" s="19"/>
    </row>
    <row r="1319" spans="1:6" x14ac:dyDescent="0.25">
      <c r="A1319" s="10"/>
      <c r="B1319" s="17"/>
      <c r="C1319" s="18"/>
      <c r="D1319" s="10"/>
      <c r="E1319" s="19"/>
      <c r="F1319" s="19"/>
    </row>
    <row r="1320" spans="1:6" x14ac:dyDescent="0.25">
      <c r="A1320" s="10"/>
      <c r="B1320" s="17"/>
      <c r="C1320" s="18"/>
      <c r="D1320" s="10"/>
      <c r="E1320" s="19"/>
      <c r="F1320" s="19"/>
    </row>
    <row r="1321" spans="1:6" x14ac:dyDescent="0.25">
      <c r="A1321" s="10"/>
      <c r="B1321" s="17"/>
      <c r="C1321" s="18"/>
      <c r="D1321" s="10"/>
      <c r="E1321" s="19"/>
      <c r="F1321" s="19"/>
    </row>
    <row r="1322" spans="1:6" x14ac:dyDescent="0.25">
      <c r="A1322" s="10"/>
      <c r="B1322" s="17"/>
      <c r="C1322" s="18"/>
      <c r="D1322" s="10"/>
      <c r="E1322" s="19"/>
      <c r="F1322" s="19"/>
    </row>
    <row r="1323" spans="1:6" x14ac:dyDescent="0.25">
      <c r="A1323" s="10"/>
      <c r="B1323" s="17"/>
      <c r="C1323" s="18"/>
      <c r="D1323" s="10"/>
      <c r="E1323" s="19"/>
      <c r="F1323" s="19"/>
    </row>
    <row r="1324" spans="1:6" x14ac:dyDescent="0.25">
      <c r="A1324" s="10"/>
      <c r="B1324" s="17"/>
      <c r="C1324" s="18"/>
      <c r="D1324" s="10"/>
      <c r="E1324" s="19"/>
      <c r="F1324" s="19"/>
    </row>
    <row r="1325" spans="1:6" x14ac:dyDescent="0.25">
      <c r="A1325" s="10"/>
      <c r="B1325" s="17"/>
      <c r="C1325" s="18"/>
      <c r="D1325" s="10"/>
      <c r="E1325" s="19"/>
      <c r="F1325" s="19"/>
    </row>
    <row r="1326" spans="1:6" x14ac:dyDescent="0.25">
      <c r="A1326" s="10"/>
      <c r="B1326" s="17"/>
      <c r="C1326" s="18"/>
      <c r="D1326" s="10"/>
      <c r="E1326" s="19"/>
      <c r="F1326" s="19"/>
    </row>
    <row r="1327" spans="1:6" x14ac:dyDescent="0.25">
      <c r="A1327" s="10"/>
      <c r="B1327" s="17"/>
      <c r="C1327" s="18"/>
      <c r="D1327" s="10"/>
      <c r="E1327" s="19"/>
      <c r="F1327" s="19"/>
    </row>
    <row r="1328" spans="1:6" x14ac:dyDescent="0.25">
      <c r="A1328" s="10"/>
      <c r="B1328" s="17"/>
      <c r="C1328" s="18"/>
      <c r="D1328" s="10"/>
      <c r="E1328" s="19"/>
      <c r="F1328" s="19"/>
    </row>
    <row r="1329" spans="1:6" x14ac:dyDescent="0.25">
      <c r="A1329" s="10"/>
      <c r="B1329" s="17"/>
      <c r="C1329" s="18"/>
      <c r="D1329" s="10"/>
      <c r="E1329" s="19"/>
      <c r="F1329" s="19"/>
    </row>
    <row r="1330" spans="1:6" x14ac:dyDescent="0.25">
      <c r="A1330" s="10"/>
      <c r="B1330" s="17"/>
      <c r="C1330" s="18"/>
      <c r="D1330" s="10"/>
      <c r="E1330" s="19"/>
      <c r="F1330" s="19"/>
    </row>
    <row r="1331" spans="1:6" x14ac:dyDescent="0.25">
      <c r="A1331" s="10"/>
      <c r="B1331" s="17"/>
      <c r="C1331" s="18"/>
      <c r="D1331" s="10"/>
      <c r="E1331" s="19"/>
      <c r="F1331" s="19"/>
    </row>
    <row r="1332" spans="1:6" x14ac:dyDescent="0.25">
      <c r="A1332" s="10"/>
      <c r="B1332" s="17"/>
      <c r="C1332" s="18"/>
      <c r="D1332" s="10"/>
      <c r="E1332" s="19"/>
      <c r="F1332" s="19"/>
    </row>
    <row r="1333" spans="1:6" x14ac:dyDescent="0.25">
      <c r="A1333" s="10"/>
      <c r="B1333" s="17"/>
      <c r="C1333" s="18"/>
      <c r="D1333" s="10"/>
      <c r="E1333" s="19"/>
      <c r="F1333" s="19"/>
    </row>
    <row r="1334" spans="1:6" x14ac:dyDescent="0.25">
      <c r="A1334" s="10"/>
      <c r="B1334" s="17"/>
      <c r="C1334" s="18"/>
      <c r="D1334" s="10"/>
      <c r="E1334" s="19"/>
      <c r="F1334" s="19"/>
    </row>
    <row r="1335" spans="1:6" x14ac:dyDescent="0.25">
      <c r="A1335" s="10"/>
      <c r="B1335" s="17"/>
      <c r="C1335" s="18"/>
      <c r="D1335" s="10"/>
      <c r="E1335" s="19"/>
      <c r="F1335" s="19"/>
    </row>
    <row r="1336" spans="1:6" x14ac:dyDescent="0.25">
      <c r="A1336" s="10"/>
      <c r="B1336" s="17"/>
      <c r="C1336" s="18"/>
      <c r="D1336" s="10"/>
      <c r="E1336" s="19"/>
      <c r="F1336" s="19"/>
    </row>
    <row r="1337" spans="1:6" x14ac:dyDescent="0.25">
      <c r="A1337" s="10"/>
      <c r="B1337" s="17"/>
      <c r="C1337" s="18"/>
      <c r="D1337" s="10"/>
      <c r="E1337" s="19"/>
      <c r="F1337" s="19"/>
    </row>
    <row r="1338" spans="1:6" x14ac:dyDescent="0.25">
      <c r="A1338" s="10"/>
      <c r="B1338" s="17"/>
      <c r="C1338" s="18"/>
      <c r="D1338" s="10"/>
      <c r="E1338" s="19"/>
      <c r="F1338" s="19"/>
    </row>
    <row r="1339" spans="1:6" x14ac:dyDescent="0.25">
      <c r="A1339" s="10"/>
      <c r="B1339" s="17"/>
      <c r="C1339" s="18"/>
      <c r="D1339" s="10"/>
      <c r="E1339" s="19"/>
      <c r="F1339" s="19"/>
    </row>
    <row r="1340" spans="1:6" x14ac:dyDescent="0.25">
      <c r="A1340" s="10"/>
      <c r="B1340" s="17"/>
      <c r="C1340" s="18"/>
      <c r="D1340" s="10"/>
      <c r="E1340" s="19"/>
      <c r="F1340" s="19"/>
    </row>
    <row r="1341" spans="1:6" x14ac:dyDescent="0.25">
      <c r="A1341" s="10"/>
      <c r="B1341" s="17"/>
      <c r="C1341" s="18"/>
      <c r="D1341" s="10"/>
      <c r="E1341" s="19"/>
      <c r="F1341" s="19"/>
    </row>
    <row r="1342" spans="1:6" x14ac:dyDescent="0.25">
      <c r="A1342" s="10"/>
      <c r="B1342" s="17"/>
      <c r="C1342" s="18"/>
      <c r="D1342" s="10"/>
      <c r="E1342" s="19"/>
      <c r="F1342" s="19"/>
    </row>
    <row r="1343" spans="1:6" x14ac:dyDescent="0.25">
      <c r="A1343" s="10"/>
      <c r="B1343" s="17"/>
      <c r="C1343" s="18"/>
      <c r="D1343" s="10"/>
      <c r="E1343" s="19"/>
      <c r="F1343" s="19"/>
    </row>
    <row r="1344" spans="1:6" x14ac:dyDescent="0.25">
      <c r="A1344" s="10"/>
      <c r="B1344" s="17"/>
      <c r="C1344" s="18"/>
      <c r="D1344" s="10"/>
      <c r="E1344" s="19"/>
      <c r="F1344" s="19"/>
    </row>
    <row r="1345" spans="1:6" x14ac:dyDescent="0.25">
      <c r="A1345" s="10"/>
      <c r="B1345" s="17"/>
      <c r="C1345" s="18"/>
      <c r="D1345" s="10"/>
      <c r="E1345" s="19"/>
      <c r="F1345" s="19"/>
    </row>
    <row r="1346" spans="1:6" x14ac:dyDescent="0.25">
      <c r="A1346" s="10"/>
      <c r="B1346" s="17"/>
      <c r="C1346" s="18"/>
      <c r="D1346" s="10"/>
      <c r="E1346" s="19"/>
      <c r="F1346" s="19"/>
    </row>
    <row r="1347" spans="1:6" x14ac:dyDescent="0.25">
      <c r="A1347" s="10"/>
      <c r="B1347" s="17"/>
      <c r="C1347" s="18"/>
      <c r="D1347" s="10"/>
      <c r="E1347" s="19"/>
      <c r="F1347" s="19"/>
    </row>
    <row r="1348" spans="1:6" x14ac:dyDescent="0.25">
      <c r="A1348" s="10"/>
      <c r="B1348" s="17"/>
      <c r="C1348" s="18"/>
      <c r="D1348" s="10"/>
      <c r="E1348" s="19"/>
      <c r="F1348" s="19"/>
    </row>
    <row r="1349" spans="1:6" x14ac:dyDescent="0.25">
      <c r="A1349" s="10"/>
      <c r="B1349" s="17"/>
      <c r="C1349" s="18"/>
      <c r="D1349" s="10"/>
      <c r="E1349" s="19"/>
      <c r="F1349" s="19"/>
    </row>
    <row r="1350" spans="1:6" x14ac:dyDescent="0.25">
      <c r="A1350" s="10"/>
      <c r="B1350" s="17"/>
      <c r="C1350" s="18"/>
      <c r="D1350" s="10"/>
      <c r="E1350" s="19"/>
      <c r="F1350" s="19"/>
    </row>
    <row r="1351" spans="1:6" x14ac:dyDescent="0.25">
      <c r="A1351" s="10"/>
      <c r="B1351" s="17"/>
      <c r="C1351" s="18"/>
      <c r="D1351" s="10"/>
      <c r="E1351" s="19"/>
      <c r="F1351" s="19"/>
    </row>
    <row r="1352" spans="1:6" x14ac:dyDescent="0.25">
      <c r="A1352" s="10"/>
      <c r="B1352" s="17"/>
      <c r="C1352" s="18"/>
      <c r="D1352" s="10"/>
      <c r="E1352" s="19"/>
      <c r="F1352" s="19"/>
    </row>
    <row r="1353" spans="1:6" x14ac:dyDescent="0.25">
      <c r="A1353" s="10"/>
      <c r="B1353" s="17"/>
      <c r="C1353" s="18"/>
      <c r="D1353" s="10"/>
      <c r="E1353" s="19"/>
      <c r="F1353" s="19"/>
    </row>
    <row r="1354" spans="1:6" x14ac:dyDescent="0.25">
      <c r="A1354" s="10"/>
      <c r="B1354" s="17"/>
      <c r="C1354" s="18"/>
      <c r="D1354" s="10"/>
      <c r="E1354" s="19"/>
      <c r="F1354" s="19"/>
    </row>
    <row r="1355" spans="1:6" x14ac:dyDescent="0.25">
      <c r="A1355" s="10"/>
      <c r="B1355" s="17"/>
      <c r="C1355" s="18"/>
      <c r="D1355" s="10"/>
      <c r="E1355" s="19"/>
      <c r="F1355" s="19"/>
    </row>
    <row r="1356" spans="1:6" x14ac:dyDescent="0.25">
      <c r="A1356" s="10"/>
      <c r="B1356" s="17"/>
      <c r="C1356" s="18"/>
      <c r="D1356" s="10"/>
      <c r="E1356" s="19"/>
      <c r="F1356" s="19"/>
    </row>
    <row r="1357" spans="1:6" x14ac:dyDescent="0.25">
      <c r="A1357" s="10"/>
      <c r="B1357" s="17"/>
      <c r="C1357" s="18"/>
      <c r="D1357" s="10"/>
      <c r="E1357" s="19"/>
      <c r="F1357" s="19"/>
    </row>
    <row r="1358" spans="1:6" x14ac:dyDescent="0.25">
      <c r="A1358" s="10"/>
      <c r="B1358" s="17"/>
      <c r="C1358" s="18"/>
      <c r="D1358" s="10"/>
      <c r="E1358" s="19"/>
      <c r="F1358" s="19"/>
    </row>
    <row r="1359" spans="1:6" x14ac:dyDescent="0.25">
      <c r="A1359" s="10"/>
      <c r="B1359" s="17"/>
      <c r="C1359" s="18"/>
      <c r="D1359" s="10"/>
      <c r="E1359" s="19"/>
      <c r="F1359" s="19"/>
    </row>
    <row r="1360" spans="1:6" x14ac:dyDescent="0.25">
      <c r="A1360" s="10"/>
      <c r="B1360" s="17"/>
      <c r="C1360" s="18"/>
      <c r="D1360" s="10"/>
      <c r="E1360" s="19"/>
      <c r="F1360" s="19"/>
    </row>
    <row r="1361" spans="1:6" x14ac:dyDescent="0.25">
      <c r="A1361" s="10"/>
      <c r="B1361" s="17"/>
      <c r="C1361" s="18"/>
      <c r="D1361" s="10"/>
      <c r="E1361" s="19"/>
      <c r="F1361" s="19"/>
    </row>
    <row r="1362" spans="1:6" x14ac:dyDescent="0.25">
      <c r="A1362" s="10"/>
      <c r="B1362" s="17"/>
      <c r="C1362" s="18"/>
      <c r="D1362" s="10"/>
      <c r="E1362" s="19"/>
      <c r="F1362" s="19"/>
    </row>
    <row r="1363" spans="1:6" x14ac:dyDescent="0.25">
      <c r="A1363" s="10"/>
      <c r="B1363" s="17"/>
      <c r="C1363" s="18"/>
      <c r="D1363" s="10"/>
      <c r="E1363" s="19"/>
      <c r="F1363" s="19"/>
    </row>
    <row r="1364" spans="1:6" x14ac:dyDescent="0.25">
      <c r="A1364" s="10"/>
      <c r="B1364" s="17"/>
      <c r="C1364" s="18"/>
      <c r="D1364" s="10"/>
      <c r="E1364" s="19"/>
      <c r="F1364" s="19"/>
    </row>
    <row r="1365" spans="1:6" x14ac:dyDescent="0.25">
      <c r="A1365" s="10"/>
      <c r="B1365" s="17"/>
      <c r="C1365" s="18"/>
      <c r="D1365" s="10"/>
      <c r="E1365" s="19"/>
      <c r="F1365" s="19"/>
    </row>
    <row r="1366" spans="1:6" x14ac:dyDescent="0.25">
      <c r="A1366" s="10"/>
      <c r="B1366" s="17"/>
      <c r="C1366" s="18"/>
      <c r="D1366" s="10"/>
      <c r="E1366" s="19"/>
      <c r="F1366" s="19"/>
    </row>
    <row r="1367" spans="1:6" x14ac:dyDescent="0.25">
      <c r="A1367" s="10"/>
      <c r="B1367" s="17"/>
      <c r="C1367" s="18"/>
      <c r="D1367" s="10"/>
      <c r="E1367" s="19"/>
      <c r="F1367" s="19"/>
    </row>
    <row r="1368" spans="1:6" x14ac:dyDescent="0.25">
      <c r="A1368" s="10"/>
      <c r="B1368" s="17"/>
      <c r="C1368" s="18"/>
      <c r="D1368" s="10"/>
      <c r="E1368" s="19"/>
      <c r="F1368" s="19"/>
    </row>
    <row r="1369" spans="1:6" x14ac:dyDescent="0.25">
      <c r="A1369" s="10"/>
      <c r="B1369" s="17"/>
      <c r="C1369" s="18"/>
      <c r="D1369" s="10"/>
      <c r="E1369" s="19"/>
      <c r="F1369" s="19"/>
    </row>
    <row r="1370" spans="1:6" x14ac:dyDescent="0.25">
      <c r="A1370" s="10"/>
      <c r="B1370" s="17"/>
      <c r="C1370" s="18"/>
      <c r="D1370" s="10"/>
      <c r="E1370" s="19"/>
      <c r="F1370" s="19"/>
    </row>
    <row r="1371" spans="1:6" x14ac:dyDescent="0.25">
      <c r="A1371" s="10"/>
      <c r="B1371" s="17"/>
      <c r="C1371" s="18"/>
      <c r="D1371" s="10"/>
      <c r="E1371" s="19"/>
      <c r="F1371" s="19"/>
    </row>
    <row r="1372" spans="1:6" x14ac:dyDescent="0.25">
      <c r="A1372" s="10"/>
      <c r="B1372" s="17"/>
      <c r="C1372" s="18"/>
      <c r="D1372" s="10"/>
      <c r="E1372" s="19"/>
      <c r="F1372" s="19"/>
    </row>
    <row r="1373" spans="1:6" x14ac:dyDescent="0.25">
      <c r="A1373" s="10"/>
      <c r="B1373" s="17"/>
      <c r="C1373" s="18"/>
      <c r="D1373" s="10"/>
      <c r="E1373" s="19"/>
      <c r="F1373" s="19"/>
    </row>
    <row r="1374" spans="1:6" x14ac:dyDescent="0.25">
      <c r="A1374" s="10"/>
      <c r="B1374" s="17"/>
      <c r="C1374" s="18"/>
      <c r="D1374" s="10"/>
      <c r="E1374" s="19"/>
      <c r="F1374" s="19"/>
    </row>
    <row r="1375" spans="1:6" x14ac:dyDescent="0.25">
      <c r="A1375" s="10"/>
      <c r="B1375" s="17"/>
      <c r="C1375" s="18"/>
      <c r="D1375" s="10"/>
      <c r="E1375" s="19"/>
      <c r="F1375" s="19"/>
    </row>
    <row r="1376" spans="1:6" x14ac:dyDescent="0.25">
      <c r="A1376" s="10"/>
      <c r="B1376" s="17"/>
      <c r="C1376" s="18"/>
      <c r="D1376" s="10"/>
      <c r="E1376" s="19"/>
      <c r="F1376" s="19"/>
    </row>
    <row r="1377" spans="1:6" x14ac:dyDescent="0.25">
      <c r="A1377" s="10"/>
      <c r="B1377" s="17"/>
      <c r="C1377" s="18"/>
      <c r="D1377" s="10"/>
      <c r="E1377" s="19"/>
      <c r="F1377" s="19"/>
    </row>
    <row r="1378" spans="1:6" x14ac:dyDescent="0.25">
      <c r="A1378" s="10"/>
      <c r="B1378" s="17"/>
      <c r="C1378" s="18"/>
      <c r="D1378" s="10"/>
      <c r="E1378" s="19"/>
      <c r="F1378" s="19"/>
    </row>
    <row r="1379" spans="1:6" x14ac:dyDescent="0.25">
      <c r="A1379" s="10"/>
      <c r="B1379" s="17"/>
      <c r="C1379" s="18"/>
      <c r="D1379" s="10"/>
      <c r="E1379" s="19"/>
      <c r="F1379" s="19"/>
    </row>
    <row r="1380" spans="1:6" x14ac:dyDescent="0.25">
      <c r="A1380" s="10"/>
      <c r="B1380" s="17"/>
      <c r="C1380" s="18"/>
      <c r="D1380" s="10"/>
      <c r="E1380" s="19"/>
      <c r="F1380" s="19"/>
    </row>
    <row r="1381" spans="1:6" x14ac:dyDescent="0.25">
      <c r="A1381" s="10"/>
      <c r="B1381" s="17"/>
      <c r="C1381" s="18"/>
      <c r="D1381" s="10"/>
      <c r="E1381" s="19"/>
      <c r="F1381" s="19"/>
    </row>
    <row r="1382" spans="1:6" x14ac:dyDescent="0.25">
      <c r="A1382" s="10"/>
      <c r="B1382" s="17"/>
      <c r="C1382" s="18"/>
      <c r="D1382" s="10"/>
      <c r="E1382" s="19"/>
      <c r="F1382" s="19"/>
    </row>
    <row r="1383" spans="1:6" x14ac:dyDescent="0.25">
      <c r="A1383" s="10"/>
      <c r="B1383" s="17"/>
      <c r="C1383" s="18"/>
      <c r="D1383" s="10"/>
      <c r="E1383" s="19"/>
      <c r="F1383" s="19"/>
    </row>
    <row r="1384" spans="1:6" x14ac:dyDescent="0.25">
      <c r="A1384" s="10"/>
      <c r="B1384" s="17"/>
      <c r="C1384" s="18"/>
      <c r="D1384" s="10"/>
      <c r="E1384" s="19"/>
      <c r="F1384" s="19"/>
    </row>
    <row r="1385" spans="1:6" x14ac:dyDescent="0.25">
      <c r="A1385" s="10"/>
      <c r="B1385" s="17"/>
      <c r="C1385" s="18"/>
      <c r="D1385" s="10"/>
      <c r="E1385" s="19"/>
      <c r="F1385" s="19"/>
    </row>
    <row r="1386" spans="1:6" x14ac:dyDescent="0.25">
      <c r="A1386" s="10"/>
      <c r="B1386" s="17"/>
      <c r="C1386" s="18"/>
      <c r="D1386" s="10"/>
      <c r="E1386" s="19"/>
      <c r="F1386" s="19"/>
    </row>
    <row r="1387" spans="1:6" x14ac:dyDescent="0.25">
      <c r="A1387" s="10"/>
      <c r="B1387" s="17"/>
      <c r="C1387" s="18"/>
      <c r="D1387" s="10"/>
      <c r="E1387" s="19"/>
      <c r="F1387" s="19"/>
    </row>
    <row r="1388" spans="1:6" x14ac:dyDescent="0.25">
      <c r="A1388" s="10"/>
      <c r="B1388" s="17"/>
      <c r="C1388" s="18"/>
      <c r="D1388" s="10"/>
      <c r="E1388" s="19"/>
      <c r="F1388" s="19"/>
    </row>
    <row r="1389" spans="1:6" x14ac:dyDescent="0.25">
      <c r="A1389" s="10"/>
      <c r="B1389" s="17"/>
      <c r="C1389" s="18"/>
      <c r="D1389" s="10"/>
      <c r="E1389" s="19"/>
      <c r="F1389" s="19"/>
    </row>
    <row r="1390" spans="1:6" x14ac:dyDescent="0.25">
      <c r="A1390" s="10"/>
      <c r="B1390" s="17"/>
      <c r="C1390" s="18"/>
      <c r="D1390" s="10"/>
      <c r="E1390" s="19"/>
      <c r="F1390" s="19"/>
    </row>
    <row r="1391" spans="1:6" x14ac:dyDescent="0.25">
      <c r="A1391" s="10"/>
      <c r="B1391" s="17"/>
      <c r="C1391" s="18"/>
      <c r="D1391" s="10"/>
      <c r="E1391" s="19"/>
      <c r="F1391" s="19"/>
    </row>
    <row r="1392" spans="1:6" x14ac:dyDescent="0.25">
      <c r="A1392" s="10"/>
      <c r="B1392" s="17"/>
      <c r="C1392" s="18"/>
      <c r="D1392" s="10"/>
      <c r="E1392" s="19"/>
      <c r="F1392" s="19"/>
    </row>
    <row r="1393" spans="1:6" x14ac:dyDescent="0.25">
      <c r="A1393" s="10"/>
      <c r="B1393" s="17"/>
      <c r="C1393" s="18"/>
      <c r="D1393" s="10"/>
      <c r="E1393" s="19"/>
      <c r="F1393" s="19"/>
    </row>
    <row r="1394" spans="1:6" x14ac:dyDescent="0.25">
      <c r="A1394" s="10"/>
      <c r="B1394" s="17"/>
      <c r="C1394" s="18"/>
      <c r="D1394" s="10"/>
      <c r="E1394" s="19"/>
      <c r="F1394" s="19"/>
    </row>
    <row r="1395" spans="1:6" x14ac:dyDescent="0.25">
      <c r="A1395" s="10"/>
      <c r="B1395" s="17"/>
      <c r="C1395" s="18"/>
      <c r="D1395" s="10"/>
      <c r="E1395" s="19"/>
      <c r="F1395" s="19"/>
    </row>
    <row r="1396" spans="1:6" x14ac:dyDescent="0.25">
      <c r="A1396" s="10"/>
      <c r="B1396" s="17"/>
      <c r="C1396" s="18"/>
      <c r="D1396" s="10"/>
      <c r="E1396" s="19"/>
      <c r="F1396" s="19"/>
    </row>
    <row r="1397" spans="1:6" x14ac:dyDescent="0.25">
      <c r="A1397" s="10"/>
      <c r="B1397" s="17"/>
      <c r="C1397" s="18"/>
      <c r="D1397" s="10"/>
      <c r="E1397" s="19"/>
      <c r="F1397" s="19"/>
    </row>
    <row r="1398" spans="1:6" x14ac:dyDescent="0.25">
      <c r="A1398" s="10"/>
      <c r="B1398" s="17"/>
      <c r="C1398" s="18"/>
      <c r="D1398" s="10"/>
      <c r="E1398" s="19"/>
      <c r="F1398" s="19"/>
    </row>
    <row r="1399" spans="1:6" x14ac:dyDescent="0.25">
      <c r="A1399" s="10"/>
      <c r="B1399" s="17"/>
      <c r="C1399" s="18"/>
      <c r="D1399" s="10"/>
      <c r="E1399" s="19"/>
      <c r="F1399" s="19"/>
    </row>
    <row r="1400" spans="1:6" x14ac:dyDescent="0.25">
      <c r="A1400" s="10"/>
      <c r="B1400" s="17"/>
      <c r="C1400" s="18"/>
      <c r="D1400" s="10"/>
      <c r="E1400" s="19"/>
      <c r="F1400" s="19"/>
    </row>
    <row r="1401" spans="1:6" x14ac:dyDescent="0.25">
      <c r="A1401" s="10"/>
      <c r="B1401" s="17"/>
      <c r="C1401" s="18"/>
      <c r="D1401" s="10"/>
      <c r="E1401" s="19"/>
      <c r="F1401" s="19"/>
    </row>
    <row r="1402" spans="1:6" x14ac:dyDescent="0.25">
      <c r="A1402" s="10"/>
      <c r="B1402" s="17"/>
      <c r="C1402" s="18"/>
      <c r="D1402" s="10"/>
      <c r="E1402" s="19"/>
      <c r="F1402" s="19"/>
    </row>
    <row r="1403" spans="1:6" x14ac:dyDescent="0.25">
      <c r="A1403" s="10"/>
      <c r="B1403" s="17"/>
      <c r="C1403" s="18"/>
      <c r="D1403" s="10"/>
      <c r="E1403" s="19"/>
      <c r="F1403" s="19"/>
    </row>
    <row r="1404" spans="1:6" x14ac:dyDescent="0.25">
      <c r="A1404" s="10"/>
      <c r="B1404" s="17"/>
      <c r="C1404" s="18"/>
      <c r="D1404" s="10"/>
      <c r="E1404" s="19"/>
      <c r="F1404" s="19"/>
    </row>
    <row r="1405" spans="1:6" x14ac:dyDescent="0.25">
      <c r="A1405" s="10"/>
      <c r="B1405" s="17"/>
      <c r="C1405" s="18"/>
      <c r="D1405" s="10"/>
      <c r="E1405" s="19"/>
      <c r="F1405" s="19"/>
    </row>
    <row r="1406" spans="1:6" x14ac:dyDescent="0.25">
      <c r="A1406" s="10"/>
      <c r="B1406" s="17"/>
      <c r="C1406" s="18"/>
      <c r="D1406" s="10"/>
      <c r="E1406" s="19"/>
      <c r="F1406" s="19"/>
    </row>
    <row r="1407" spans="1:6" x14ac:dyDescent="0.25">
      <c r="A1407" s="10"/>
      <c r="B1407" s="17"/>
      <c r="C1407" s="18"/>
      <c r="D1407" s="10"/>
      <c r="E1407" s="19"/>
      <c r="F1407" s="19"/>
    </row>
    <row r="1408" spans="1:6" x14ac:dyDescent="0.25">
      <c r="A1408" s="10"/>
      <c r="B1408" s="17"/>
      <c r="C1408" s="18"/>
      <c r="D1408" s="10"/>
      <c r="E1408" s="19"/>
      <c r="F1408" s="19"/>
    </row>
    <row r="1409" spans="1:6" x14ac:dyDescent="0.25">
      <c r="A1409" s="10"/>
      <c r="B1409" s="17"/>
      <c r="C1409" s="18"/>
      <c r="D1409" s="10"/>
      <c r="E1409" s="19"/>
      <c r="F1409" s="19"/>
    </row>
    <row r="1410" spans="1:6" x14ac:dyDescent="0.25">
      <c r="A1410" s="10"/>
      <c r="B1410" s="17"/>
      <c r="C1410" s="18"/>
      <c r="D1410" s="10"/>
      <c r="E1410" s="19"/>
      <c r="F1410" s="19"/>
    </row>
    <row r="1411" spans="1:6" x14ac:dyDescent="0.25">
      <c r="A1411" s="10"/>
      <c r="B1411" s="17"/>
      <c r="C1411" s="18"/>
      <c r="D1411" s="10"/>
      <c r="E1411" s="19"/>
      <c r="F1411" s="19"/>
    </row>
    <row r="1412" spans="1:6" x14ac:dyDescent="0.25">
      <c r="A1412" s="10"/>
      <c r="B1412" s="17"/>
      <c r="C1412" s="18"/>
      <c r="D1412" s="10"/>
      <c r="E1412" s="19"/>
      <c r="F1412" s="19"/>
    </row>
    <row r="1413" spans="1:6" x14ac:dyDescent="0.25">
      <c r="A1413" s="10"/>
      <c r="B1413" s="17"/>
      <c r="C1413" s="18"/>
      <c r="D1413" s="10"/>
      <c r="E1413" s="19"/>
      <c r="F1413" s="19"/>
    </row>
    <row r="1414" spans="1:6" x14ac:dyDescent="0.25">
      <c r="A1414" s="10"/>
      <c r="B1414" s="17"/>
      <c r="C1414" s="18"/>
      <c r="D1414" s="10"/>
      <c r="E1414" s="19"/>
      <c r="F1414" s="19"/>
    </row>
    <row r="1415" spans="1:6" x14ac:dyDescent="0.25">
      <c r="A1415" s="10"/>
      <c r="B1415" s="17"/>
      <c r="C1415" s="18"/>
      <c r="D1415" s="10"/>
      <c r="E1415" s="19"/>
      <c r="F1415" s="19"/>
    </row>
    <row r="1416" spans="1:6" x14ac:dyDescent="0.25">
      <c r="A1416" s="10"/>
      <c r="B1416" s="17"/>
      <c r="C1416" s="18"/>
      <c r="D1416" s="10"/>
      <c r="E1416" s="19"/>
      <c r="F1416" s="19"/>
    </row>
    <row r="1417" spans="1:6" x14ac:dyDescent="0.25">
      <c r="A1417" s="10"/>
      <c r="B1417" s="17"/>
      <c r="C1417" s="18"/>
      <c r="D1417" s="10"/>
      <c r="E1417" s="19"/>
      <c r="F1417" s="19"/>
    </row>
    <row r="1418" spans="1:6" x14ac:dyDescent="0.25">
      <c r="A1418" s="10"/>
      <c r="B1418" s="17"/>
      <c r="C1418" s="18"/>
      <c r="D1418" s="10"/>
      <c r="E1418" s="19"/>
      <c r="F1418" s="19"/>
    </row>
    <row r="1419" spans="1:6" x14ac:dyDescent="0.25">
      <c r="A1419" s="10"/>
      <c r="B1419" s="17"/>
      <c r="C1419" s="18"/>
      <c r="D1419" s="10"/>
      <c r="E1419" s="19"/>
      <c r="F1419" s="19"/>
    </row>
    <row r="1420" spans="1:6" x14ac:dyDescent="0.25">
      <c r="A1420" s="10"/>
      <c r="B1420" s="17"/>
      <c r="C1420" s="18"/>
      <c r="D1420" s="10"/>
      <c r="E1420" s="19"/>
      <c r="F1420" s="19"/>
    </row>
    <row r="1421" spans="1:6" x14ac:dyDescent="0.25">
      <c r="A1421" s="10"/>
      <c r="B1421" s="17"/>
      <c r="C1421" s="18"/>
      <c r="D1421" s="10"/>
      <c r="E1421" s="19"/>
      <c r="F1421" s="19"/>
    </row>
    <row r="1422" spans="1:6" x14ac:dyDescent="0.25">
      <c r="A1422" s="10"/>
      <c r="B1422" s="17"/>
      <c r="C1422" s="18"/>
      <c r="D1422" s="10"/>
      <c r="E1422" s="19"/>
      <c r="F1422" s="19"/>
    </row>
    <row r="1423" spans="1:6" x14ac:dyDescent="0.25">
      <c r="A1423" s="10"/>
      <c r="B1423" s="17"/>
      <c r="C1423" s="18"/>
      <c r="D1423" s="10"/>
      <c r="E1423" s="19"/>
      <c r="F1423" s="19"/>
    </row>
    <row r="1424" spans="1:6" x14ac:dyDescent="0.25">
      <c r="A1424" s="10"/>
      <c r="B1424" s="17"/>
      <c r="C1424" s="18"/>
      <c r="D1424" s="10"/>
      <c r="E1424" s="19"/>
      <c r="F1424" s="19"/>
    </row>
    <row r="1425" spans="1:6" x14ac:dyDescent="0.25">
      <c r="A1425" s="10"/>
      <c r="B1425" s="17"/>
      <c r="C1425" s="18"/>
      <c r="D1425" s="10"/>
      <c r="E1425" s="19"/>
      <c r="F1425" s="19"/>
    </row>
    <row r="1426" spans="1:6" x14ac:dyDescent="0.25">
      <c r="A1426" s="10"/>
      <c r="B1426" s="17"/>
      <c r="C1426" s="18"/>
      <c r="D1426" s="10"/>
      <c r="E1426" s="19"/>
      <c r="F1426" s="19"/>
    </row>
    <row r="1427" spans="1:6" x14ac:dyDescent="0.25">
      <c r="A1427" s="10"/>
      <c r="B1427" s="17"/>
      <c r="C1427" s="18"/>
      <c r="D1427" s="10"/>
      <c r="E1427" s="19"/>
      <c r="F1427" s="19"/>
    </row>
    <row r="1428" spans="1:6" x14ac:dyDescent="0.25">
      <c r="A1428" s="10"/>
      <c r="B1428" s="17"/>
      <c r="C1428" s="18"/>
      <c r="D1428" s="10"/>
      <c r="E1428" s="19"/>
      <c r="F1428" s="19"/>
    </row>
    <row r="1429" spans="1:6" x14ac:dyDescent="0.25">
      <c r="A1429" s="10"/>
      <c r="B1429" s="17"/>
      <c r="C1429" s="18"/>
      <c r="D1429" s="10"/>
      <c r="E1429" s="19"/>
      <c r="F1429" s="19"/>
    </row>
    <row r="1430" spans="1:6" x14ac:dyDescent="0.25">
      <c r="A1430" s="10"/>
      <c r="B1430" s="17"/>
      <c r="C1430" s="18"/>
      <c r="D1430" s="10"/>
      <c r="E1430" s="19"/>
      <c r="F1430" s="19"/>
    </row>
    <row r="1431" spans="1:6" x14ac:dyDescent="0.25">
      <c r="A1431" s="10"/>
      <c r="B1431" s="17"/>
      <c r="C1431" s="18"/>
      <c r="D1431" s="10"/>
      <c r="E1431" s="19"/>
      <c r="F1431" s="19"/>
    </row>
    <row r="1432" spans="1:6" x14ac:dyDescent="0.25">
      <c r="A1432" s="10"/>
      <c r="B1432" s="17"/>
      <c r="C1432" s="18"/>
      <c r="D1432" s="10"/>
      <c r="E1432" s="19"/>
      <c r="F1432" s="19"/>
    </row>
    <row r="1433" spans="1:6" x14ac:dyDescent="0.25">
      <c r="A1433" s="10"/>
      <c r="B1433" s="17"/>
      <c r="C1433" s="18"/>
      <c r="D1433" s="10"/>
      <c r="E1433" s="19"/>
      <c r="F1433" s="19"/>
    </row>
    <row r="1434" spans="1:6" x14ac:dyDescent="0.25">
      <c r="A1434" s="10"/>
      <c r="B1434" s="17"/>
      <c r="C1434" s="18"/>
      <c r="D1434" s="10"/>
      <c r="E1434" s="19"/>
      <c r="F1434" s="19"/>
    </row>
    <row r="1435" spans="1:6" x14ac:dyDescent="0.25">
      <c r="A1435" s="10"/>
      <c r="B1435" s="17"/>
      <c r="C1435" s="18"/>
      <c r="D1435" s="10"/>
      <c r="E1435" s="19"/>
      <c r="F1435" s="19"/>
    </row>
    <row r="1436" spans="1:6" x14ac:dyDescent="0.25">
      <c r="A1436" s="10"/>
      <c r="B1436" s="17"/>
      <c r="C1436" s="18"/>
      <c r="D1436" s="10"/>
      <c r="E1436" s="19"/>
      <c r="F1436" s="19"/>
    </row>
    <row r="1437" spans="1:6" x14ac:dyDescent="0.25">
      <c r="A1437" s="10"/>
      <c r="B1437" s="17"/>
      <c r="C1437" s="18"/>
      <c r="D1437" s="10"/>
      <c r="E1437" s="19"/>
      <c r="F1437" s="19"/>
    </row>
    <row r="1438" spans="1:6" x14ac:dyDescent="0.25">
      <c r="A1438" s="10"/>
      <c r="B1438" s="17"/>
      <c r="C1438" s="18"/>
      <c r="D1438" s="10"/>
      <c r="E1438" s="19"/>
      <c r="F1438" s="19"/>
    </row>
    <row r="1439" spans="1:6" x14ac:dyDescent="0.25">
      <c r="A1439" s="10"/>
      <c r="B1439" s="17"/>
      <c r="C1439" s="18"/>
      <c r="D1439" s="10"/>
      <c r="E1439" s="19"/>
      <c r="F1439" s="19"/>
    </row>
    <row r="1440" spans="1:6" x14ac:dyDescent="0.25">
      <c r="A1440" s="10"/>
      <c r="B1440" s="17"/>
      <c r="C1440" s="18"/>
      <c r="D1440" s="10"/>
      <c r="E1440" s="19"/>
      <c r="F1440" s="19"/>
    </row>
    <row r="1441" spans="1:6" x14ac:dyDescent="0.25">
      <c r="A1441" s="10"/>
      <c r="B1441" s="17"/>
      <c r="C1441" s="18"/>
      <c r="D1441" s="10"/>
      <c r="E1441" s="19"/>
      <c r="F1441" s="19"/>
    </row>
    <row r="1442" spans="1:6" x14ac:dyDescent="0.25">
      <c r="A1442" s="10"/>
      <c r="B1442" s="17"/>
      <c r="C1442" s="18"/>
      <c r="D1442" s="10"/>
      <c r="E1442" s="19"/>
      <c r="F1442" s="19"/>
    </row>
    <row r="1443" spans="1:6" x14ac:dyDescent="0.25">
      <c r="A1443" s="10"/>
      <c r="B1443" s="17"/>
      <c r="C1443" s="18"/>
      <c r="D1443" s="10"/>
      <c r="E1443" s="19"/>
      <c r="F1443" s="19"/>
    </row>
    <row r="1444" spans="1:6" x14ac:dyDescent="0.25">
      <c r="A1444" s="10"/>
      <c r="B1444" s="17"/>
      <c r="C1444" s="18"/>
      <c r="D1444" s="10"/>
      <c r="E1444" s="19"/>
      <c r="F1444" s="19"/>
    </row>
    <row r="1445" spans="1:6" x14ac:dyDescent="0.25">
      <c r="A1445" s="10"/>
      <c r="B1445" s="17"/>
      <c r="C1445" s="18"/>
      <c r="D1445" s="10"/>
      <c r="E1445" s="19"/>
      <c r="F1445" s="19"/>
    </row>
    <row r="1446" spans="1:6" x14ac:dyDescent="0.25">
      <c r="A1446" s="10"/>
      <c r="B1446" s="17"/>
      <c r="C1446" s="18"/>
      <c r="D1446" s="10"/>
      <c r="E1446" s="19"/>
      <c r="F1446" s="19"/>
    </row>
    <row r="1447" spans="1:6" x14ac:dyDescent="0.25">
      <c r="A1447" s="10"/>
      <c r="B1447" s="17"/>
      <c r="C1447" s="18"/>
      <c r="D1447" s="10"/>
      <c r="E1447" s="19"/>
      <c r="F1447" s="19"/>
    </row>
    <row r="1448" spans="1:6" x14ac:dyDescent="0.25">
      <c r="A1448" s="10"/>
      <c r="B1448" s="17"/>
      <c r="C1448" s="18"/>
      <c r="D1448" s="10"/>
      <c r="E1448" s="19"/>
      <c r="F1448" s="19"/>
    </row>
    <row r="1449" spans="1:6" x14ac:dyDescent="0.25">
      <c r="A1449" s="10"/>
      <c r="B1449" s="17"/>
      <c r="C1449" s="18"/>
      <c r="D1449" s="10"/>
      <c r="E1449" s="19"/>
      <c r="F1449" s="19"/>
    </row>
    <row r="1450" spans="1:6" x14ac:dyDescent="0.25">
      <c r="A1450" s="10"/>
      <c r="B1450" s="17"/>
      <c r="C1450" s="18"/>
      <c r="D1450" s="10"/>
      <c r="E1450" s="19"/>
      <c r="F1450" s="19"/>
    </row>
    <row r="1451" spans="1:6" x14ac:dyDescent="0.25">
      <c r="A1451" s="10"/>
      <c r="B1451" s="17"/>
      <c r="C1451" s="18"/>
      <c r="D1451" s="10"/>
      <c r="E1451" s="19"/>
      <c r="F1451" s="19"/>
    </row>
    <row r="1452" spans="1:6" x14ac:dyDescent="0.25">
      <c r="A1452" s="10"/>
      <c r="B1452" s="17"/>
      <c r="C1452" s="18"/>
      <c r="D1452" s="10"/>
      <c r="E1452" s="19"/>
      <c r="F1452" s="19"/>
    </row>
    <row r="1453" spans="1:6" x14ac:dyDescent="0.25">
      <c r="A1453" s="10"/>
      <c r="B1453" s="17"/>
      <c r="C1453" s="18"/>
      <c r="D1453" s="10"/>
      <c r="E1453" s="19"/>
      <c r="F1453" s="19"/>
    </row>
    <row r="1454" spans="1:6" x14ac:dyDescent="0.25">
      <c r="A1454" s="10"/>
      <c r="B1454" s="17"/>
      <c r="C1454" s="18"/>
      <c r="D1454" s="10"/>
      <c r="E1454" s="19"/>
      <c r="F1454" s="19"/>
    </row>
    <row r="1455" spans="1:6" x14ac:dyDescent="0.25">
      <c r="A1455" s="10"/>
      <c r="B1455" s="17"/>
      <c r="C1455" s="18"/>
      <c r="D1455" s="10"/>
      <c r="E1455" s="19"/>
      <c r="F1455" s="19"/>
    </row>
    <row r="1456" spans="1:6" x14ac:dyDescent="0.25">
      <c r="A1456" s="10"/>
      <c r="B1456" s="17"/>
      <c r="C1456" s="18"/>
      <c r="D1456" s="10"/>
      <c r="E1456" s="19"/>
      <c r="F1456" s="19"/>
    </row>
    <row r="1457" spans="1:6" x14ac:dyDescent="0.25">
      <c r="A1457" s="10"/>
      <c r="B1457" s="17"/>
      <c r="C1457" s="18"/>
      <c r="D1457" s="10"/>
      <c r="E1457" s="19"/>
      <c r="F1457" s="19"/>
    </row>
    <row r="1458" spans="1:6" x14ac:dyDescent="0.25">
      <c r="A1458" s="10"/>
      <c r="B1458" s="17"/>
      <c r="C1458" s="18"/>
      <c r="D1458" s="10"/>
      <c r="E1458" s="19"/>
      <c r="F1458" s="19"/>
    </row>
    <row r="1459" spans="1:6" x14ac:dyDescent="0.25">
      <c r="A1459" s="10"/>
      <c r="B1459" s="17"/>
      <c r="C1459" s="18"/>
      <c r="D1459" s="10"/>
      <c r="E1459" s="19"/>
      <c r="F1459" s="19"/>
    </row>
    <row r="1460" spans="1:6" x14ac:dyDescent="0.25">
      <c r="A1460" s="10"/>
      <c r="B1460" s="17"/>
      <c r="C1460" s="18"/>
      <c r="D1460" s="10"/>
      <c r="E1460" s="19"/>
      <c r="F1460" s="19"/>
    </row>
    <row r="1461" spans="1:6" x14ac:dyDescent="0.25">
      <c r="A1461" s="10"/>
      <c r="B1461" s="17"/>
      <c r="C1461" s="18"/>
      <c r="D1461" s="10"/>
      <c r="E1461" s="19"/>
      <c r="F1461" s="19"/>
    </row>
    <row r="1462" spans="1:6" x14ac:dyDescent="0.25">
      <c r="A1462" s="10"/>
      <c r="B1462" s="17"/>
      <c r="C1462" s="18"/>
      <c r="D1462" s="10"/>
      <c r="E1462" s="19"/>
      <c r="F1462" s="19"/>
    </row>
    <row r="1463" spans="1:6" x14ac:dyDescent="0.25">
      <c r="A1463" s="10"/>
      <c r="B1463" s="17"/>
      <c r="C1463" s="18"/>
      <c r="D1463" s="10"/>
      <c r="E1463" s="19"/>
      <c r="F1463" s="19"/>
    </row>
    <row r="1464" spans="1:6" x14ac:dyDescent="0.25">
      <c r="A1464" s="10"/>
      <c r="B1464" s="17"/>
      <c r="C1464" s="18"/>
      <c r="D1464" s="10"/>
      <c r="E1464" s="19"/>
      <c r="F1464" s="19"/>
    </row>
    <row r="1465" spans="1:6" x14ac:dyDescent="0.25">
      <c r="A1465" s="10"/>
      <c r="B1465" s="17"/>
      <c r="C1465" s="18"/>
      <c r="D1465" s="10"/>
      <c r="E1465" s="19"/>
      <c r="F1465" s="19"/>
    </row>
    <row r="1466" spans="1:6" x14ac:dyDescent="0.25">
      <c r="A1466" s="10"/>
      <c r="B1466" s="17"/>
      <c r="C1466" s="18"/>
      <c r="D1466" s="10"/>
      <c r="E1466" s="19"/>
      <c r="F1466" s="19"/>
    </row>
    <row r="1467" spans="1:6" x14ac:dyDescent="0.25">
      <c r="A1467" s="10"/>
      <c r="B1467" s="17"/>
      <c r="C1467" s="18"/>
      <c r="D1467" s="10"/>
      <c r="E1467" s="19"/>
      <c r="F1467" s="19"/>
    </row>
    <row r="1468" spans="1:6" x14ac:dyDescent="0.25">
      <c r="A1468" s="10"/>
      <c r="B1468" s="17"/>
      <c r="C1468" s="18"/>
      <c r="D1468" s="10"/>
      <c r="E1468" s="19"/>
      <c r="F1468" s="19"/>
    </row>
    <row r="1469" spans="1:6" x14ac:dyDescent="0.25">
      <c r="A1469" s="10"/>
      <c r="B1469" s="17"/>
      <c r="C1469" s="18"/>
      <c r="D1469" s="10"/>
      <c r="E1469" s="19"/>
      <c r="F1469" s="19"/>
    </row>
    <row r="1470" spans="1:6" x14ac:dyDescent="0.25">
      <c r="A1470" s="10"/>
      <c r="B1470" s="17"/>
      <c r="C1470" s="18"/>
      <c r="D1470" s="10"/>
      <c r="E1470" s="19"/>
      <c r="F1470" s="19"/>
    </row>
    <row r="1471" spans="1:6" x14ac:dyDescent="0.25">
      <c r="A1471" s="10"/>
      <c r="B1471" s="17"/>
      <c r="C1471" s="18"/>
      <c r="D1471" s="10"/>
      <c r="E1471" s="19"/>
      <c r="F1471" s="19"/>
    </row>
    <row r="1472" spans="1:6" x14ac:dyDescent="0.25">
      <c r="A1472" s="10"/>
      <c r="B1472" s="17"/>
      <c r="C1472" s="18"/>
      <c r="D1472" s="10"/>
      <c r="E1472" s="19"/>
      <c r="F1472" s="19"/>
    </row>
    <row r="1473" spans="1:6" x14ac:dyDescent="0.25">
      <c r="A1473" s="10"/>
      <c r="B1473" s="17"/>
      <c r="C1473" s="18"/>
      <c r="D1473" s="10"/>
      <c r="E1473" s="19"/>
      <c r="F1473" s="19"/>
    </row>
    <row r="1474" spans="1:6" x14ac:dyDescent="0.25">
      <c r="A1474" s="10"/>
      <c r="B1474" s="17"/>
      <c r="C1474" s="18"/>
      <c r="D1474" s="10"/>
      <c r="E1474" s="19"/>
      <c r="F1474" s="19"/>
    </row>
    <row r="1475" spans="1:6" x14ac:dyDescent="0.25">
      <c r="A1475" s="10"/>
      <c r="B1475" s="17"/>
      <c r="C1475" s="18"/>
      <c r="D1475" s="10"/>
      <c r="E1475" s="19"/>
      <c r="F1475" s="19"/>
    </row>
    <row r="1476" spans="1:6" x14ac:dyDescent="0.25">
      <c r="A1476" s="10"/>
      <c r="B1476" s="17"/>
      <c r="C1476" s="18"/>
      <c r="D1476" s="10"/>
      <c r="E1476" s="19"/>
      <c r="F1476" s="19"/>
    </row>
    <row r="1477" spans="1:6" x14ac:dyDescent="0.25">
      <c r="A1477" s="10"/>
      <c r="B1477" s="17"/>
      <c r="C1477" s="18"/>
      <c r="D1477" s="10"/>
      <c r="E1477" s="19"/>
      <c r="F1477" s="19"/>
    </row>
    <row r="1478" spans="1:6" x14ac:dyDescent="0.25">
      <c r="A1478" s="10"/>
      <c r="B1478" s="17"/>
      <c r="C1478" s="18"/>
      <c r="D1478" s="10"/>
      <c r="E1478" s="19"/>
      <c r="F1478" s="19"/>
    </row>
    <row r="1479" spans="1:6" x14ac:dyDescent="0.25">
      <c r="A1479" s="10"/>
      <c r="B1479" s="17"/>
      <c r="C1479" s="18"/>
      <c r="D1479" s="10"/>
      <c r="E1479" s="19"/>
      <c r="F1479" s="19"/>
    </row>
    <row r="1480" spans="1:6" x14ac:dyDescent="0.25">
      <c r="A1480" s="10"/>
      <c r="B1480" s="17"/>
      <c r="C1480" s="18"/>
      <c r="D1480" s="10"/>
      <c r="E1480" s="19"/>
      <c r="F1480" s="19"/>
    </row>
    <row r="1481" spans="1:6" x14ac:dyDescent="0.25">
      <c r="A1481" s="10"/>
      <c r="B1481" s="17"/>
      <c r="C1481" s="18"/>
      <c r="D1481" s="10"/>
      <c r="E1481" s="19"/>
      <c r="F1481" s="19"/>
    </row>
    <row r="1482" spans="1:6" x14ac:dyDescent="0.25">
      <c r="A1482" s="10"/>
      <c r="B1482" s="17"/>
      <c r="C1482" s="18"/>
      <c r="D1482" s="10"/>
      <c r="E1482" s="19"/>
      <c r="F1482" s="19"/>
    </row>
    <row r="1483" spans="1:6" x14ac:dyDescent="0.25">
      <c r="A1483" s="10"/>
      <c r="B1483" s="17"/>
      <c r="C1483" s="18"/>
      <c r="D1483" s="10"/>
      <c r="E1483" s="19"/>
      <c r="F1483" s="19"/>
    </row>
    <row r="1484" spans="1:6" x14ac:dyDescent="0.25">
      <c r="A1484" s="10"/>
      <c r="B1484" s="17"/>
      <c r="C1484" s="18"/>
      <c r="D1484" s="10"/>
      <c r="E1484" s="19"/>
      <c r="F1484" s="19"/>
    </row>
    <row r="1485" spans="1:6" x14ac:dyDescent="0.25">
      <c r="A1485" s="10"/>
      <c r="B1485" s="17"/>
      <c r="C1485" s="18"/>
      <c r="D1485" s="10"/>
      <c r="E1485" s="19"/>
      <c r="F1485" s="19"/>
    </row>
    <row r="1486" spans="1:6" x14ac:dyDescent="0.25">
      <c r="A1486" s="10"/>
      <c r="B1486" s="17"/>
      <c r="C1486" s="18"/>
      <c r="D1486" s="10"/>
      <c r="E1486" s="19"/>
      <c r="F1486" s="19"/>
    </row>
    <row r="1487" spans="1:6" x14ac:dyDescent="0.25">
      <c r="A1487" s="10"/>
      <c r="B1487" s="17"/>
      <c r="C1487" s="18"/>
      <c r="D1487" s="10"/>
      <c r="E1487" s="19"/>
      <c r="F1487" s="19"/>
    </row>
    <row r="1488" spans="1:6" x14ac:dyDescent="0.25">
      <c r="A1488" s="10"/>
      <c r="B1488" s="17"/>
      <c r="C1488" s="18"/>
      <c r="D1488" s="10"/>
      <c r="E1488" s="19"/>
      <c r="F1488" s="19"/>
    </row>
    <row r="1489" spans="1:6" x14ac:dyDescent="0.25">
      <c r="A1489" s="10"/>
      <c r="B1489" s="17"/>
      <c r="C1489" s="18"/>
      <c r="D1489" s="10"/>
      <c r="E1489" s="19"/>
      <c r="F1489" s="19"/>
    </row>
    <row r="1490" spans="1:6" x14ac:dyDescent="0.25">
      <c r="A1490" s="10"/>
      <c r="B1490" s="17"/>
      <c r="C1490" s="18"/>
      <c r="D1490" s="10"/>
      <c r="E1490" s="19"/>
      <c r="F1490" s="19"/>
    </row>
    <row r="1491" spans="1:6" x14ac:dyDescent="0.25">
      <c r="A1491" s="10"/>
      <c r="B1491" s="17"/>
      <c r="C1491" s="18"/>
      <c r="D1491" s="10"/>
      <c r="E1491" s="19"/>
      <c r="F1491" s="19"/>
    </row>
    <row r="1492" spans="1:6" x14ac:dyDescent="0.25">
      <c r="A1492" s="10"/>
      <c r="B1492" s="17"/>
      <c r="C1492" s="18"/>
      <c r="D1492" s="10"/>
      <c r="E1492" s="19"/>
      <c r="F1492" s="19"/>
    </row>
    <row r="1493" spans="1:6" x14ac:dyDescent="0.25">
      <c r="A1493" s="10"/>
      <c r="B1493" s="17"/>
      <c r="C1493" s="18"/>
      <c r="D1493" s="10"/>
      <c r="E1493" s="19"/>
      <c r="F1493" s="19"/>
    </row>
    <row r="1494" spans="1:6" x14ac:dyDescent="0.25">
      <c r="A1494" s="10"/>
      <c r="B1494" s="17"/>
      <c r="C1494" s="18"/>
      <c r="D1494" s="10"/>
      <c r="E1494" s="19"/>
      <c r="F1494" s="19"/>
    </row>
    <row r="1495" spans="1:6" x14ac:dyDescent="0.25">
      <c r="A1495" s="10"/>
      <c r="B1495" s="17"/>
      <c r="C1495" s="18"/>
      <c r="D1495" s="10"/>
      <c r="E1495" s="19"/>
      <c r="F1495" s="19"/>
    </row>
    <row r="1496" spans="1:6" x14ac:dyDescent="0.25">
      <c r="A1496" s="10"/>
      <c r="B1496" s="17"/>
      <c r="C1496" s="18"/>
      <c r="D1496" s="10"/>
      <c r="E1496" s="19"/>
      <c r="F1496" s="19"/>
    </row>
    <row r="1497" spans="1:6" x14ac:dyDescent="0.25">
      <c r="A1497" s="10"/>
      <c r="B1497" s="17"/>
      <c r="C1497" s="18"/>
      <c r="D1497" s="10"/>
      <c r="E1497" s="19"/>
      <c r="F1497" s="19"/>
    </row>
    <row r="1498" spans="1:6" x14ac:dyDescent="0.25">
      <c r="A1498" s="10"/>
      <c r="B1498" s="17"/>
      <c r="C1498" s="18"/>
      <c r="D1498" s="10"/>
      <c r="E1498" s="19"/>
      <c r="F1498" s="19"/>
    </row>
    <row r="1499" spans="1:6" x14ac:dyDescent="0.25">
      <c r="A1499" s="10"/>
      <c r="B1499" s="17"/>
      <c r="C1499" s="18"/>
      <c r="D1499" s="10"/>
      <c r="E1499" s="19"/>
      <c r="F1499" s="19"/>
    </row>
    <row r="1500" spans="1:6" x14ac:dyDescent="0.25">
      <c r="A1500" s="10"/>
      <c r="B1500" s="17"/>
      <c r="C1500" s="18"/>
      <c r="D1500" s="10"/>
      <c r="E1500" s="19"/>
      <c r="F1500" s="19"/>
    </row>
    <row r="1501" spans="1:6" x14ac:dyDescent="0.25">
      <c r="A1501" s="10"/>
      <c r="B1501" s="17"/>
      <c r="C1501" s="18"/>
      <c r="D1501" s="10"/>
      <c r="E1501" s="19"/>
      <c r="F1501" s="19"/>
    </row>
    <row r="1502" spans="1:6" x14ac:dyDescent="0.25">
      <c r="A1502" s="10"/>
      <c r="B1502" s="17"/>
      <c r="C1502" s="18"/>
      <c r="D1502" s="10"/>
      <c r="E1502" s="19"/>
      <c r="F1502" s="19"/>
    </row>
    <row r="1503" spans="1:6" x14ac:dyDescent="0.25">
      <c r="A1503" s="10"/>
      <c r="B1503" s="17"/>
      <c r="C1503" s="18"/>
      <c r="D1503" s="10"/>
      <c r="E1503" s="19"/>
      <c r="F1503" s="19"/>
    </row>
    <row r="1504" spans="1:6" x14ac:dyDescent="0.25">
      <c r="A1504" s="10"/>
      <c r="B1504" s="17"/>
      <c r="C1504" s="18"/>
      <c r="D1504" s="10"/>
      <c r="E1504" s="19"/>
      <c r="F1504" s="19"/>
    </row>
    <row r="1505" spans="1:6" x14ac:dyDescent="0.25">
      <c r="A1505" s="10"/>
      <c r="B1505" s="17"/>
      <c r="C1505" s="18"/>
      <c r="D1505" s="10"/>
      <c r="E1505" s="19"/>
      <c r="F1505" s="19"/>
    </row>
    <row r="1506" spans="1:6" x14ac:dyDescent="0.25">
      <c r="A1506" s="10"/>
      <c r="B1506" s="17"/>
      <c r="C1506" s="18"/>
      <c r="D1506" s="10"/>
      <c r="E1506" s="19"/>
      <c r="F1506" s="19"/>
    </row>
    <row r="1507" spans="1:6" x14ac:dyDescent="0.25">
      <c r="A1507" s="10"/>
      <c r="B1507" s="17"/>
      <c r="C1507" s="18"/>
      <c r="D1507" s="10"/>
      <c r="E1507" s="19"/>
      <c r="F1507" s="19"/>
    </row>
    <row r="1508" spans="1:6" x14ac:dyDescent="0.25">
      <c r="A1508" s="10"/>
      <c r="B1508" s="17"/>
      <c r="C1508" s="18"/>
      <c r="D1508" s="10"/>
      <c r="E1508" s="19"/>
      <c r="F1508" s="19"/>
    </row>
    <row r="1509" spans="1:6" x14ac:dyDescent="0.25">
      <c r="A1509" s="10"/>
      <c r="B1509" s="17"/>
      <c r="C1509" s="18"/>
      <c r="D1509" s="10"/>
      <c r="E1509" s="19"/>
      <c r="F1509" s="19"/>
    </row>
    <row r="1510" spans="1:6" x14ac:dyDescent="0.25">
      <c r="A1510" s="10"/>
      <c r="B1510" s="17"/>
      <c r="C1510" s="18"/>
      <c r="D1510" s="10"/>
      <c r="E1510" s="19"/>
      <c r="F1510" s="19"/>
    </row>
    <row r="1511" spans="1:6" x14ac:dyDescent="0.25">
      <c r="A1511" s="10"/>
      <c r="B1511" s="17"/>
      <c r="C1511" s="18"/>
      <c r="D1511" s="10"/>
      <c r="E1511" s="19"/>
      <c r="F1511" s="19"/>
    </row>
    <row r="1512" spans="1:6" x14ac:dyDescent="0.25">
      <c r="A1512" s="10"/>
      <c r="B1512" s="17"/>
      <c r="C1512" s="18"/>
      <c r="D1512" s="10"/>
      <c r="E1512" s="19"/>
      <c r="F1512" s="19"/>
    </row>
    <row r="1513" spans="1:6" x14ac:dyDescent="0.25">
      <c r="A1513" s="10"/>
      <c r="B1513" s="17"/>
      <c r="C1513" s="18"/>
      <c r="D1513" s="10"/>
      <c r="E1513" s="19"/>
      <c r="F1513" s="19"/>
    </row>
    <row r="1514" spans="1:6" x14ac:dyDescent="0.25">
      <c r="A1514" s="10"/>
      <c r="B1514" s="17"/>
      <c r="C1514" s="18"/>
      <c r="D1514" s="10"/>
      <c r="E1514" s="19"/>
      <c r="F1514" s="19"/>
    </row>
    <row r="1515" spans="1:6" x14ac:dyDescent="0.25">
      <c r="A1515" s="10"/>
      <c r="B1515" s="17"/>
      <c r="C1515" s="18"/>
      <c r="D1515" s="10"/>
      <c r="E1515" s="19"/>
      <c r="F1515" s="19"/>
    </row>
    <row r="1516" spans="1:6" x14ac:dyDescent="0.25">
      <c r="A1516" s="10"/>
      <c r="B1516" s="17"/>
      <c r="C1516" s="18"/>
      <c r="D1516" s="10"/>
      <c r="E1516" s="19"/>
      <c r="F1516" s="19"/>
    </row>
    <row r="1517" spans="1:6" x14ac:dyDescent="0.25">
      <c r="A1517" s="10"/>
      <c r="B1517" s="17"/>
      <c r="C1517" s="18"/>
      <c r="D1517" s="10"/>
      <c r="E1517" s="19"/>
      <c r="F1517" s="19"/>
    </row>
    <row r="1518" spans="1:6" x14ac:dyDescent="0.25">
      <c r="A1518" s="10"/>
      <c r="B1518" s="17"/>
      <c r="C1518" s="18"/>
      <c r="D1518" s="10"/>
      <c r="E1518" s="19"/>
      <c r="F1518" s="19"/>
    </row>
    <row r="1519" spans="1:6" x14ac:dyDescent="0.25">
      <c r="A1519" s="10"/>
      <c r="B1519" s="17"/>
      <c r="C1519" s="18"/>
      <c r="D1519" s="10"/>
      <c r="E1519" s="19"/>
      <c r="F1519" s="19"/>
    </row>
    <row r="1520" spans="1:6" x14ac:dyDescent="0.25">
      <c r="A1520" s="10"/>
      <c r="B1520" s="17"/>
      <c r="C1520" s="18"/>
      <c r="D1520" s="10"/>
      <c r="E1520" s="19"/>
      <c r="F1520" s="19"/>
    </row>
    <row r="1521" spans="1:6" x14ac:dyDescent="0.25">
      <c r="A1521" s="10"/>
      <c r="B1521" s="17"/>
      <c r="C1521" s="18"/>
      <c r="D1521" s="10"/>
      <c r="E1521" s="19"/>
      <c r="F1521" s="19"/>
    </row>
    <row r="1522" spans="1:6" x14ac:dyDescent="0.25">
      <c r="A1522" s="10"/>
      <c r="B1522" s="17"/>
      <c r="C1522" s="18"/>
      <c r="D1522" s="10"/>
      <c r="E1522" s="19"/>
      <c r="F1522" s="19"/>
    </row>
    <row r="1523" spans="1:6" x14ac:dyDescent="0.25">
      <c r="A1523" s="10"/>
      <c r="B1523" s="17"/>
      <c r="C1523" s="18"/>
      <c r="D1523" s="10"/>
      <c r="E1523" s="19"/>
      <c r="F1523" s="19"/>
    </row>
    <row r="1524" spans="1:6" x14ac:dyDescent="0.25">
      <c r="A1524" s="10"/>
      <c r="B1524" s="17"/>
      <c r="C1524" s="18"/>
      <c r="D1524" s="10"/>
      <c r="E1524" s="19"/>
      <c r="F1524" s="19"/>
    </row>
    <row r="1525" spans="1:6" x14ac:dyDescent="0.25">
      <c r="A1525" s="10"/>
      <c r="B1525" s="17"/>
      <c r="C1525" s="18"/>
      <c r="D1525" s="10"/>
      <c r="E1525" s="19"/>
      <c r="F1525" s="19"/>
    </row>
    <row r="1526" spans="1:6" x14ac:dyDescent="0.25">
      <c r="A1526" s="10"/>
      <c r="B1526" s="17"/>
      <c r="C1526" s="18"/>
      <c r="D1526" s="10"/>
      <c r="E1526" s="19"/>
      <c r="F1526" s="19"/>
    </row>
    <row r="1527" spans="1:6" x14ac:dyDescent="0.25">
      <c r="A1527" s="10"/>
      <c r="B1527" s="17"/>
      <c r="C1527" s="18"/>
      <c r="D1527" s="10"/>
      <c r="E1527" s="19"/>
      <c r="F1527" s="19"/>
    </row>
    <row r="1528" spans="1:6" x14ac:dyDescent="0.25">
      <c r="A1528" s="10"/>
      <c r="B1528" s="17"/>
      <c r="C1528" s="18"/>
      <c r="D1528" s="10"/>
      <c r="E1528" s="19"/>
      <c r="F1528" s="19"/>
    </row>
    <row r="1529" spans="1:6" x14ac:dyDescent="0.25">
      <c r="A1529" s="10"/>
      <c r="B1529" s="17"/>
      <c r="C1529" s="18"/>
      <c r="D1529" s="10"/>
      <c r="E1529" s="19"/>
      <c r="F1529" s="19"/>
    </row>
    <row r="1530" spans="1:6" x14ac:dyDescent="0.25">
      <c r="A1530" s="10"/>
      <c r="B1530" s="17"/>
      <c r="C1530" s="18"/>
      <c r="D1530" s="10"/>
      <c r="E1530" s="19"/>
      <c r="F1530" s="19"/>
    </row>
    <row r="1531" spans="1:6" x14ac:dyDescent="0.25">
      <c r="A1531" s="10"/>
      <c r="B1531" s="17"/>
      <c r="C1531" s="18"/>
      <c r="D1531" s="10"/>
      <c r="E1531" s="19"/>
      <c r="F1531" s="19"/>
    </row>
    <row r="1532" spans="1:6" x14ac:dyDescent="0.25">
      <c r="A1532" s="10"/>
      <c r="B1532" s="17"/>
      <c r="C1532" s="18"/>
      <c r="D1532" s="10"/>
      <c r="E1532" s="19"/>
      <c r="F1532" s="19"/>
    </row>
    <row r="1533" spans="1:6" x14ac:dyDescent="0.25">
      <c r="A1533" s="10"/>
      <c r="B1533" s="17"/>
      <c r="C1533" s="18"/>
      <c r="D1533" s="10"/>
      <c r="E1533" s="19"/>
      <c r="F1533" s="19"/>
    </row>
    <row r="1534" spans="1:6" x14ac:dyDescent="0.25">
      <c r="A1534" s="10"/>
      <c r="B1534" s="17"/>
      <c r="C1534" s="18"/>
      <c r="D1534" s="10"/>
      <c r="E1534" s="19"/>
      <c r="F1534" s="19"/>
    </row>
    <row r="1535" spans="1:6" x14ac:dyDescent="0.25">
      <c r="A1535" s="10"/>
      <c r="B1535" s="17"/>
      <c r="C1535" s="18"/>
      <c r="D1535" s="10"/>
      <c r="E1535" s="19"/>
      <c r="F1535" s="19"/>
    </row>
    <row r="1536" spans="1:6" x14ac:dyDescent="0.25">
      <c r="A1536" s="10"/>
      <c r="B1536" s="17"/>
      <c r="C1536" s="18"/>
      <c r="D1536" s="10"/>
      <c r="E1536" s="19"/>
      <c r="F1536" s="19"/>
    </row>
    <row r="1537" spans="1:6" x14ac:dyDescent="0.25">
      <c r="A1537" s="10"/>
      <c r="B1537" s="17"/>
      <c r="C1537" s="18"/>
      <c r="D1537" s="10"/>
      <c r="E1537" s="19"/>
      <c r="F1537" s="19"/>
    </row>
    <row r="1538" spans="1:6" x14ac:dyDescent="0.25">
      <c r="A1538" s="10"/>
      <c r="B1538" s="17"/>
      <c r="C1538" s="18"/>
      <c r="D1538" s="10"/>
      <c r="E1538" s="19"/>
      <c r="F1538" s="19"/>
    </row>
    <row r="1539" spans="1:6" x14ac:dyDescent="0.25">
      <c r="A1539" s="10"/>
      <c r="B1539" s="17"/>
      <c r="C1539" s="18"/>
      <c r="D1539" s="10"/>
      <c r="E1539" s="19"/>
      <c r="F1539" s="19"/>
    </row>
    <row r="1540" spans="1:6" x14ac:dyDescent="0.25">
      <c r="A1540" s="10"/>
      <c r="B1540" s="17"/>
      <c r="C1540" s="18"/>
      <c r="D1540" s="10"/>
      <c r="E1540" s="19"/>
      <c r="F1540" s="19"/>
    </row>
    <row r="1541" spans="1:6" x14ac:dyDescent="0.25">
      <c r="A1541" s="10"/>
      <c r="B1541" s="17"/>
      <c r="C1541" s="18"/>
      <c r="D1541" s="10"/>
      <c r="E1541" s="19"/>
      <c r="F1541" s="19"/>
    </row>
    <row r="1542" spans="1:6" x14ac:dyDescent="0.25">
      <c r="A1542" s="10"/>
      <c r="B1542" s="17"/>
      <c r="C1542" s="18"/>
      <c r="D1542" s="10"/>
      <c r="E1542" s="19"/>
      <c r="F1542" s="19"/>
    </row>
    <row r="1543" spans="1:6" x14ac:dyDescent="0.25">
      <c r="A1543" s="10"/>
      <c r="B1543" s="17"/>
      <c r="C1543" s="18"/>
      <c r="D1543" s="10"/>
      <c r="E1543" s="19"/>
      <c r="F1543" s="19"/>
    </row>
    <row r="1544" spans="1:6" x14ac:dyDescent="0.25">
      <c r="A1544" s="10"/>
      <c r="B1544" s="17"/>
      <c r="C1544" s="18"/>
      <c r="D1544" s="10"/>
      <c r="E1544" s="19"/>
      <c r="F1544" s="19"/>
    </row>
    <row r="1545" spans="1:6" x14ac:dyDescent="0.25">
      <c r="A1545" s="10"/>
      <c r="B1545" s="17"/>
      <c r="C1545" s="18"/>
      <c r="D1545" s="10"/>
      <c r="E1545" s="19"/>
      <c r="F1545" s="19"/>
    </row>
    <row r="1546" spans="1:6" x14ac:dyDescent="0.25">
      <c r="A1546" s="10"/>
      <c r="B1546" s="17"/>
      <c r="C1546" s="18"/>
      <c r="D1546" s="10"/>
      <c r="E1546" s="19"/>
      <c r="F1546" s="19"/>
    </row>
    <row r="1547" spans="1:6" x14ac:dyDescent="0.25">
      <c r="A1547" s="10"/>
      <c r="B1547" s="17"/>
      <c r="C1547" s="18"/>
      <c r="D1547" s="10"/>
      <c r="E1547" s="19"/>
      <c r="F1547" s="19"/>
    </row>
    <row r="1548" spans="1:6" x14ac:dyDescent="0.25">
      <c r="A1548" s="10"/>
      <c r="B1548" s="17"/>
      <c r="C1548" s="18"/>
      <c r="D1548" s="10"/>
      <c r="E1548" s="19"/>
      <c r="F1548" s="19"/>
    </row>
    <row r="1549" spans="1:6" x14ac:dyDescent="0.25">
      <c r="A1549" s="10"/>
      <c r="B1549" s="17"/>
      <c r="C1549" s="18"/>
      <c r="D1549" s="10"/>
      <c r="E1549" s="19"/>
      <c r="F1549" s="19"/>
    </row>
    <row r="1550" spans="1:6" x14ac:dyDescent="0.25">
      <c r="A1550" s="10"/>
      <c r="B1550" s="17"/>
      <c r="C1550" s="18"/>
      <c r="D1550" s="10"/>
      <c r="E1550" s="19"/>
      <c r="F1550" s="19"/>
    </row>
    <row r="1551" spans="1:6" x14ac:dyDescent="0.25">
      <c r="A1551" s="10"/>
      <c r="B1551" s="17"/>
      <c r="C1551" s="18"/>
      <c r="D1551" s="10"/>
      <c r="E1551" s="19"/>
      <c r="F1551" s="19"/>
    </row>
    <row r="1552" spans="1:6" x14ac:dyDescent="0.25">
      <c r="A1552" s="10"/>
      <c r="B1552" s="17"/>
      <c r="C1552" s="18"/>
      <c r="D1552" s="10"/>
      <c r="E1552" s="19"/>
      <c r="F1552" s="19"/>
    </row>
    <row r="1553" spans="1:6" x14ac:dyDescent="0.25">
      <c r="A1553" s="10"/>
      <c r="B1553" s="17"/>
      <c r="C1553" s="18"/>
      <c r="D1553" s="10"/>
      <c r="E1553" s="19"/>
      <c r="F1553" s="19"/>
    </row>
    <row r="1554" spans="1:6" x14ac:dyDescent="0.25">
      <c r="A1554" s="10"/>
      <c r="B1554" s="17"/>
      <c r="C1554" s="18"/>
      <c r="D1554" s="10"/>
      <c r="E1554" s="19"/>
      <c r="F1554" s="19"/>
    </row>
    <row r="1555" spans="1:6" x14ac:dyDescent="0.25">
      <c r="A1555" s="10"/>
      <c r="B1555" s="17"/>
      <c r="C1555" s="18"/>
      <c r="D1555" s="10"/>
      <c r="E1555" s="19"/>
      <c r="F1555" s="19"/>
    </row>
    <row r="1556" spans="1:6" x14ac:dyDescent="0.25">
      <c r="A1556" s="10"/>
      <c r="B1556" s="17"/>
      <c r="C1556" s="18"/>
      <c r="D1556" s="10"/>
      <c r="E1556" s="19"/>
      <c r="F1556" s="19"/>
    </row>
    <row r="1557" spans="1:6" x14ac:dyDescent="0.25">
      <c r="A1557" s="10"/>
      <c r="B1557" s="17"/>
      <c r="C1557" s="18"/>
      <c r="D1557" s="10"/>
      <c r="E1557" s="19"/>
      <c r="F1557" s="19"/>
    </row>
    <row r="1558" spans="1:6" x14ac:dyDescent="0.25">
      <c r="A1558" s="10"/>
      <c r="B1558" s="17"/>
      <c r="C1558" s="18"/>
      <c r="D1558" s="10"/>
      <c r="E1558" s="19"/>
      <c r="F1558" s="19"/>
    </row>
    <row r="1559" spans="1:6" x14ac:dyDescent="0.25">
      <c r="A1559" s="10"/>
      <c r="B1559" s="17"/>
      <c r="C1559" s="18"/>
      <c r="D1559" s="10"/>
      <c r="E1559" s="19"/>
      <c r="F1559" s="19"/>
    </row>
    <row r="1560" spans="1:6" x14ac:dyDescent="0.25">
      <c r="A1560" s="10"/>
      <c r="B1560" s="17"/>
      <c r="C1560" s="18"/>
      <c r="D1560" s="10"/>
      <c r="E1560" s="19"/>
      <c r="F1560" s="19"/>
    </row>
    <row r="1561" spans="1:6" x14ac:dyDescent="0.25">
      <c r="A1561" s="10"/>
      <c r="B1561" s="17"/>
      <c r="C1561" s="18"/>
      <c r="D1561" s="10"/>
      <c r="E1561" s="19"/>
      <c r="F1561" s="19"/>
    </row>
    <row r="1562" spans="1:6" x14ac:dyDescent="0.25">
      <c r="A1562" s="10"/>
      <c r="B1562" s="17"/>
      <c r="C1562" s="18"/>
      <c r="D1562" s="10"/>
      <c r="E1562" s="19"/>
      <c r="F1562" s="19"/>
    </row>
    <row r="1563" spans="1:6" x14ac:dyDescent="0.25">
      <c r="A1563" s="10"/>
      <c r="B1563" s="17"/>
      <c r="C1563" s="18"/>
      <c r="D1563" s="10"/>
      <c r="E1563" s="19"/>
      <c r="F1563" s="19"/>
    </row>
    <row r="1564" spans="1:6" x14ac:dyDescent="0.25">
      <c r="A1564" s="10"/>
      <c r="B1564" s="17"/>
      <c r="C1564" s="18"/>
      <c r="D1564" s="10"/>
      <c r="E1564" s="19"/>
      <c r="F1564" s="19"/>
    </row>
    <row r="1565" spans="1:6" x14ac:dyDescent="0.25">
      <c r="A1565" s="10"/>
      <c r="B1565" s="17"/>
      <c r="C1565" s="18"/>
      <c r="D1565" s="10"/>
      <c r="E1565" s="19"/>
      <c r="F1565" s="19"/>
    </row>
    <row r="1566" spans="1:6" x14ac:dyDescent="0.25">
      <c r="A1566" s="10"/>
      <c r="B1566" s="17"/>
      <c r="C1566" s="18"/>
      <c r="D1566" s="10"/>
      <c r="E1566" s="19"/>
      <c r="F1566" s="19"/>
    </row>
    <row r="1567" spans="1:6" x14ac:dyDescent="0.25">
      <c r="A1567" s="10"/>
      <c r="B1567" s="17"/>
      <c r="C1567" s="18"/>
      <c r="D1567" s="10"/>
      <c r="E1567" s="19"/>
      <c r="F1567" s="19"/>
    </row>
    <row r="1568" spans="1:6" x14ac:dyDescent="0.25">
      <c r="A1568" s="10"/>
      <c r="B1568" s="17"/>
      <c r="C1568" s="18"/>
      <c r="D1568" s="10"/>
      <c r="E1568" s="19"/>
      <c r="F1568" s="19"/>
    </row>
    <row r="1569" spans="1:6" x14ac:dyDescent="0.25">
      <c r="A1569" s="10"/>
      <c r="B1569" s="17"/>
      <c r="C1569" s="18"/>
      <c r="D1569" s="10"/>
      <c r="E1569" s="19"/>
      <c r="F1569" s="19"/>
    </row>
    <row r="1570" spans="1:6" x14ac:dyDescent="0.25">
      <c r="A1570" s="10"/>
      <c r="B1570" s="17"/>
      <c r="C1570" s="18"/>
      <c r="D1570" s="10"/>
      <c r="E1570" s="19"/>
      <c r="F1570" s="19"/>
    </row>
    <row r="1571" spans="1:6" x14ac:dyDescent="0.25">
      <c r="A1571" s="10"/>
      <c r="B1571" s="17"/>
      <c r="C1571" s="18"/>
      <c r="D1571" s="10"/>
      <c r="E1571" s="19"/>
      <c r="F1571" s="19"/>
    </row>
    <row r="1572" spans="1:6" x14ac:dyDescent="0.25">
      <c r="A1572" s="10"/>
      <c r="B1572" s="17"/>
      <c r="C1572" s="18"/>
      <c r="D1572" s="10"/>
      <c r="E1572" s="19"/>
      <c r="F1572" s="19"/>
    </row>
    <row r="1573" spans="1:6" x14ac:dyDescent="0.25">
      <c r="A1573" s="10"/>
      <c r="B1573" s="17"/>
      <c r="C1573" s="18"/>
      <c r="D1573" s="10"/>
      <c r="E1573" s="19"/>
      <c r="F1573" s="19"/>
    </row>
    <row r="1574" spans="1:6" x14ac:dyDescent="0.25">
      <c r="A1574" s="10"/>
      <c r="B1574" s="17"/>
      <c r="C1574" s="18"/>
      <c r="D1574" s="10"/>
      <c r="E1574" s="19"/>
      <c r="F1574" s="19"/>
    </row>
    <row r="1575" spans="1:6" x14ac:dyDescent="0.25">
      <c r="A1575" s="10"/>
      <c r="B1575" s="17"/>
      <c r="C1575" s="18"/>
      <c r="D1575" s="10"/>
      <c r="E1575" s="19"/>
      <c r="F1575" s="19"/>
    </row>
    <row r="1576" spans="1:6" x14ac:dyDescent="0.25">
      <c r="A1576" s="10"/>
      <c r="B1576" s="17"/>
      <c r="C1576" s="18"/>
      <c r="D1576" s="10"/>
      <c r="E1576" s="19"/>
      <c r="F1576" s="19"/>
    </row>
    <row r="1577" spans="1:6" x14ac:dyDescent="0.25">
      <c r="A1577" s="10"/>
      <c r="B1577" s="17"/>
      <c r="C1577" s="18"/>
      <c r="D1577" s="10"/>
      <c r="E1577" s="19"/>
      <c r="F1577" s="19"/>
    </row>
    <row r="1578" spans="1:6" x14ac:dyDescent="0.25">
      <c r="A1578" s="10"/>
      <c r="B1578" s="17"/>
      <c r="C1578" s="18"/>
      <c r="D1578" s="10"/>
      <c r="E1578" s="19"/>
      <c r="F1578" s="19"/>
    </row>
    <row r="1579" spans="1:6" x14ac:dyDescent="0.25">
      <c r="A1579" s="10"/>
      <c r="B1579" s="17"/>
      <c r="C1579" s="18"/>
      <c r="D1579" s="10"/>
      <c r="E1579" s="19"/>
      <c r="F1579" s="19"/>
    </row>
    <row r="1580" spans="1:6" x14ac:dyDescent="0.25">
      <c r="A1580" s="10"/>
      <c r="B1580" s="17"/>
      <c r="C1580" s="18"/>
      <c r="D1580" s="10"/>
      <c r="E1580" s="19"/>
      <c r="F1580" s="19"/>
    </row>
    <row r="1581" spans="1:6" x14ac:dyDescent="0.25">
      <c r="A1581" s="10"/>
      <c r="B1581" s="17"/>
      <c r="C1581" s="18"/>
      <c r="D1581" s="10"/>
      <c r="E1581" s="19"/>
      <c r="F1581" s="19"/>
    </row>
    <row r="1582" spans="1:6" x14ac:dyDescent="0.25">
      <c r="A1582" s="10"/>
      <c r="B1582" s="17"/>
      <c r="C1582" s="18"/>
      <c r="D1582" s="10"/>
      <c r="E1582" s="19"/>
      <c r="F1582" s="19"/>
    </row>
    <row r="1583" spans="1:6" x14ac:dyDescent="0.25">
      <c r="A1583" s="10"/>
      <c r="B1583" s="17"/>
      <c r="C1583" s="18"/>
      <c r="D1583" s="10"/>
      <c r="E1583" s="19"/>
      <c r="F1583" s="19"/>
    </row>
    <row r="1584" spans="1:6" x14ac:dyDescent="0.25">
      <c r="A1584" s="10"/>
      <c r="B1584" s="17"/>
      <c r="C1584" s="18"/>
      <c r="D1584" s="10"/>
      <c r="E1584" s="19"/>
      <c r="F1584" s="19"/>
    </row>
    <row r="1585" spans="1:6" x14ac:dyDescent="0.25">
      <c r="A1585" s="10"/>
      <c r="B1585" s="17"/>
      <c r="C1585" s="18"/>
      <c r="D1585" s="10"/>
      <c r="E1585" s="19"/>
      <c r="F1585" s="19"/>
    </row>
    <row r="1586" spans="1:6" x14ac:dyDescent="0.25">
      <c r="A1586" s="10"/>
      <c r="B1586" s="17"/>
      <c r="C1586" s="18"/>
      <c r="D1586" s="10"/>
      <c r="E1586" s="19"/>
      <c r="F1586" s="19"/>
    </row>
    <row r="1587" spans="1:6" x14ac:dyDescent="0.25">
      <c r="A1587" s="10"/>
      <c r="B1587" s="17"/>
      <c r="C1587" s="18"/>
      <c r="D1587" s="10"/>
      <c r="E1587" s="19"/>
      <c r="F1587" s="19"/>
    </row>
    <row r="1588" spans="1:6" x14ac:dyDescent="0.25">
      <c r="A1588" s="10"/>
      <c r="B1588" s="17"/>
      <c r="C1588" s="18"/>
      <c r="D1588" s="10"/>
      <c r="E1588" s="19"/>
      <c r="F1588" s="19"/>
    </row>
    <row r="1589" spans="1:6" x14ac:dyDescent="0.25">
      <c r="A1589" s="10"/>
      <c r="B1589" s="17"/>
      <c r="C1589" s="18"/>
      <c r="D1589" s="10"/>
      <c r="E1589" s="19"/>
      <c r="F1589" s="19"/>
    </row>
    <row r="1590" spans="1:6" x14ac:dyDescent="0.25">
      <c r="A1590" s="10"/>
      <c r="B1590" s="17"/>
      <c r="C1590" s="18"/>
      <c r="D1590" s="10"/>
      <c r="E1590" s="19"/>
      <c r="F1590" s="19"/>
    </row>
    <row r="1591" spans="1:6" x14ac:dyDescent="0.25">
      <c r="A1591" s="10"/>
      <c r="B1591" s="17"/>
      <c r="C1591" s="18"/>
      <c r="D1591" s="10"/>
      <c r="E1591" s="19"/>
      <c r="F1591" s="19"/>
    </row>
    <row r="1592" spans="1:6" x14ac:dyDescent="0.25">
      <c r="A1592" s="10"/>
      <c r="B1592" s="17"/>
      <c r="C1592" s="18"/>
      <c r="D1592" s="10"/>
      <c r="E1592" s="19"/>
      <c r="F1592" s="19"/>
    </row>
    <row r="1593" spans="1:6" x14ac:dyDescent="0.25">
      <c r="A1593" s="10"/>
      <c r="B1593" s="17"/>
      <c r="C1593" s="18"/>
      <c r="D1593" s="10"/>
      <c r="E1593" s="19"/>
      <c r="F1593" s="19"/>
    </row>
    <row r="1594" spans="1:6" x14ac:dyDescent="0.25">
      <c r="A1594" s="10"/>
      <c r="B1594" s="17"/>
      <c r="C1594" s="18"/>
      <c r="D1594" s="10"/>
      <c r="E1594" s="19"/>
      <c r="F1594" s="19"/>
    </row>
    <row r="1595" spans="1:6" x14ac:dyDescent="0.25">
      <c r="A1595" s="10"/>
      <c r="B1595" s="17"/>
      <c r="C1595" s="18"/>
      <c r="D1595" s="10"/>
      <c r="E1595" s="19"/>
      <c r="F1595" s="19"/>
    </row>
    <row r="1596" spans="1:6" x14ac:dyDescent="0.25">
      <c r="A1596" s="10"/>
      <c r="B1596" s="17"/>
      <c r="C1596" s="18"/>
      <c r="D1596" s="10"/>
      <c r="E1596" s="19"/>
      <c r="F1596" s="19"/>
    </row>
    <row r="1597" spans="1:6" x14ac:dyDescent="0.25">
      <c r="A1597" s="10"/>
      <c r="B1597" s="17"/>
      <c r="C1597" s="18"/>
      <c r="D1597" s="10"/>
      <c r="E1597" s="19"/>
      <c r="F1597" s="19"/>
    </row>
    <row r="1598" spans="1:6" x14ac:dyDescent="0.25">
      <c r="A1598" s="10"/>
      <c r="B1598" s="17"/>
      <c r="C1598" s="18"/>
      <c r="D1598" s="10"/>
      <c r="E1598" s="19"/>
      <c r="F1598" s="19"/>
    </row>
    <row r="1599" spans="1:6" x14ac:dyDescent="0.25">
      <c r="A1599" s="10"/>
      <c r="B1599" s="17"/>
      <c r="C1599" s="18"/>
      <c r="D1599" s="10"/>
      <c r="E1599" s="19"/>
      <c r="F1599" s="19"/>
    </row>
    <row r="1600" spans="1:6" x14ac:dyDescent="0.25">
      <c r="A1600" s="10"/>
      <c r="B1600" s="17"/>
      <c r="C1600" s="18"/>
      <c r="D1600" s="10"/>
      <c r="E1600" s="19"/>
      <c r="F1600" s="19"/>
    </row>
    <row r="1601" spans="1:6" x14ac:dyDescent="0.25">
      <c r="A1601" s="10"/>
      <c r="B1601" s="17"/>
      <c r="C1601" s="18"/>
      <c r="D1601" s="10"/>
      <c r="E1601" s="19"/>
      <c r="F1601" s="19"/>
    </row>
    <row r="1602" spans="1:6" x14ac:dyDescent="0.25">
      <c r="A1602" s="10"/>
      <c r="B1602" s="17"/>
      <c r="C1602" s="18"/>
      <c r="D1602" s="10"/>
      <c r="E1602" s="19"/>
      <c r="F1602" s="19"/>
    </row>
    <row r="1603" spans="1:6" x14ac:dyDescent="0.25">
      <c r="A1603" s="10"/>
      <c r="B1603" s="17"/>
      <c r="C1603" s="18"/>
      <c r="D1603" s="10"/>
      <c r="E1603" s="19"/>
      <c r="F1603" s="19"/>
    </row>
    <row r="1604" spans="1:6" x14ac:dyDescent="0.25">
      <c r="A1604" s="10"/>
      <c r="B1604" s="17"/>
      <c r="C1604" s="18"/>
      <c r="D1604" s="10"/>
      <c r="E1604" s="19"/>
      <c r="F1604" s="19"/>
    </row>
    <row r="1605" spans="1:6" x14ac:dyDescent="0.25">
      <c r="A1605" s="10"/>
      <c r="B1605" s="17"/>
      <c r="C1605" s="18"/>
      <c r="D1605" s="10"/>
      <c r="E1605" s="19"/>
      <c r="F1605" s="19"/>
    </row>
    <row r="1606" spans="1:6" x14ac:dyDescent="0.25">
      <c r="A1606" s="10"/>
      <c r="B1606" s="17"/>
      <c r="C1606" s="18"/>
      <c r="D1606" s="10"/>
      <c r="E1606" s="19"/>
      <c r="F1606" s="19"/>
    </row>
    <row r="1607" spans="1:6" x14ac:dyDescent="0.25">
      <c r="A1607" s="10"/>
      <c r="B1607" s="17"/>
      <c r="C1607" s="18"/>
      <c r="D1607" s="10"/>
      <c r="E1607" s="19"/>
      <c r="F1607" s="19"/>
    </row>
    <row r="1608" spans="1:6" x14ac:dyDescent="0.25">
      <c r="A1608" s="10"/>
      <c r="B1608" s="17"/>
      <c r="C1608" s="18"/>
      <c r="D1608" s="10"/>
      <c r="E1608" s="19"/>
      <c r="F1608" s="19"/>
    </row>
    <row r="1609" spans="1:6" x14ac:dyDescent="0.25">
      <c r="A1609" s="10"/>
      <c r="B1609" s="17"/>
      <c r="C1609" s="18"/>
      <c r="D1609" s="10"/>
      <c r="E1609" s="19"/>
      <c r="F1609" s="19"/>
    </row>
    <row r="1610" spans="1:6" x14ac:dyDescent="0.25">
      <c r="A1610" s="10"/>
      <c r="B1610" s="17"/>
      <c r="C1610" s="18"/>
      <c r="D1610" s="10"/>
      <c r="E1610" s="19"/>
      <c r="F1610" s="19"/>
    </row>
    <row r="1611" spans="1:6" x14ac:dyDescent="0.25">
      <c r="A1611" s="10"/>
      <c r="B1611" s="17"/>
      <c r="C1611" s="18"/>
      <c r="D1611" s="10"/>
      <c r="E1611" s="19"/>
      <c r="F1611" s="19"/>
    </row>
    <row r="1612" spans="1:6" x14ac:dyDescent="0.25">
      <c r="A1612" s="10"/>
      <c r="B1612" s="17"/>
      <c r="C1612" s="18"/>
      <c r="D1612" s="10"/>
      <c r="E1612" s="19"/>
      <c r="F1612" s="19"/>
    </row>
    <row r="1613" spans="1:6" x14ac:dyDescent="0.25">
      <c r="A1613" s="10"/>
      <c r="B1613" s="17"/>
      <c r="C1613" s="18"/>
      <c r="D1613" s="10"/>
      <c r="E1613" s="19"/>
      <c r="F1613" s="19"/>
    </row>
    <row r="1614" spans="1:6" x14ac:dyDescent="0.25">
      <c r="A1614" s="10"/>
      <c r="B1614" s="17"/>
      <c r="C1614" s="18"/>
      <c r="D1614" s="10"/>
      <c r="E1614" s="19"/>
      <c r="F1614" s="19"/>
    </row>
    <row r="1615" spans="1:6" x14ac:dyDescent="0.25">
      <c r="A1615" s="10"/>
      <c r="B1615" s="17"/>
      <c r="C1615" s="18"/>
      <c r="D1615" s="10"/>
      <c r="E1615" s="19"/>
      <c r="F1615" s="19"/>
    </row>
    <row r="1616" spans="1:6" x14ac:dyDescent="0.25">
      <c r="A1616" s="10"/>
      <c r="B1616" s="17"/>
      <c r="C1616" s="18"/>
      <c r="D1616" s="10"/>
      <c r="E1616" s="19"/>
      <c r="F1616" s="19"/>
    </row>
    <row r="1617" spans="1:6" x14ac:dyDescent="0.25">
      <c r="A1617" s="10"/>
      <c r="B1617" s="17"/>
      <c r="C1617" s="18"/>
      <c r="D1617" s="10"/>
      <c r="E1617" s="19"/>
      <c r="F1617" s="19"/>
    </row>
    <row r="1618" spans="1:6" x14ac:dyDescent="0.25">
      <c r="A1618" s="10"/>
      <c r="B1618" s="17"/>
      <c r="C1618" s="18"/>
      <c r="D1618" s="10"/>
      <c r="E1618" s="19"/>
      <c r="F1618" s="19"/>
    </row>
    <row r="1619" spans="1:6" x14ac:dyDescent="0.25">
      <c r="A1619" s="10"/>
      <c r="B1619" s="17"/>
      <c r="C1619" s="18"/>
      <c r="D1619" s="10"/>
      <c r="E1619" s="19"/>
      <c r="F1619" s="19"/>
    </row>
    <row r="1620" spans="1:6" x14ac:dyDescent="0.25">
      <c r="A1620" s="10"/>
      <c r="B1620" s="17"/>
      <c r="C1620" s="18"/>
      <c r="D1620" s="10"/>
      <c r="E1620" s="19"/>
      <c r="F1620" s="19"/>
    </row>
    <row r="1621" spans="1:6" x14ac:dyDescent="0.25">
      <c r="A1621" s="10"/>
      <c r="B1621" s="17"/>
      <c r="C1621" s="18"/>
      <c r="D1621" s="10"/>
      <c r="E1621" s="19"/>
      <c r="F1621" s="19"/>
    </row>
    <row r="1622" spans="1:6" x14ac:dyDescent="0.25">
      <c r="A1622" s="10"/>
      <c r="B1622" s="17"/>
      <c r="C1622" s="18"/>
      <c r="D1622" s="10"/>
      <c r="E1622" s="19"/>
      <c r="F1622" s="19"/>
    </row>
    <row r="1623" spans="1:6" x14ac:dyDescent="0.25">
      <c r="A1623" s="10"/>
      <c r="B1623" s="17"/>
      <c r="C1623" s="18"/>
      <c r="D1623" s="10"/>
      <c r="E1623" s="19"/>
      <c r="F1623" s="19"/>
    </row>
    <row r="1624" spans="1:6" x14ac:dyDescent="0.25">
      <c r="A1624" s="10"/>
      <c r="B1624" s="17"/>
      <c r="C1624" s="18"/>
      <c r="D1624" s="10"/>
      <c r="E1624" s="19"/>
      <c r="F1624" s="19"/>
    </row>
    <row r="1625" spans="1:6" x14ac:dyDescent="0.25">
      <c r="A1625" s="10"/>
      <c r="B1625" s="17"/>
      <c r="C1625" s="18"/>
      <c r="D1625" s="10"/>
      <c r="E1625" s="19"/>
      <c r="F1625" s="19"/>
    </row>
    <row r="1626" spans="1:6" x14ac:dyDescent="0.25">
      <c r="A1626" s="10"/>
      <c r="B1626" s="17"/>
      <c r="C1626" s="18"/>
      <c r="D1626" s="10"/>
      <c r="E1626" s="19"/>
      <c r="F1626" s="19"/>
    </row>
    <row r="1627" spans="1:6" x14ac:dyDescent="0.25">
      <c r="A1627" s="10"/>
      <c r="B1627" s="17"/>
      <c r="C1627" s="18"/>
      <c r="D1627" s="10"/>
      <c r="E1627" s="19"/>
      <c r="F1627" s="19"/>
    </row>
    <row r="1628" spans="1:6" x14ac:dyDescent="0.25">
      <c r="A1628" s="10"/>
      <c r="B1628" s="17"/>
      <c r="C1628" s="18"/>
      <c r="D1628" s="10"/>
      <c r="E1628" s="19"/>
      <c r="F1628" s="19"/>
    </row>
    <row r="1629" spans="1:6" x14ac:dyDescent="0.25">
      <c r="A1629" s="10"/>
      <c r="B1629" s="17"/>
      <c r="C1629" s="18"/>
      <c r="D1629" s="10"/>
      <c r="E1629" s="19"/>
      <c r="F1629" s="19"/>
    </row>
    <row r="1630" spans="1:6" x14ac:dyDescent="0.25">
      <c r="A1630" s="10"/>
      <c r="B1630" s="17"/>
      <c r="C1630" s="18"/>
      <c r="D1630" s="10"/>
      <c r="E1630" s="19"/>
      <c r="F1630" s="19"/>
    </row>
    <row r="1631" spans="1:6" x14ac:dyDescent="0.25">
      <c r="A1631" s="10"/>
      <c r="B1631" s="17"/>
      <c r="C1631" s="18"/>
      <c r="D1631" s="10"/>
      <c r="E1631" s="19"/>
      <c r="F1631" s="19"/>
    </row>
    <row r="1632" spans="1:6" x14ac:dyDescent="0.25">
      <c r="A1632" s="10"/>
      <c r="B1632" s="17"/>
      <c r="C1632" s="18"/>
      <c r="D1632" s="10"/>
      <c r="E1632" s="19"/>
      <c r="F1632" s="19"/>
    </row>
    <row r="1633" spans="1:6" x14ac:dyDescent="0.25">
      <c r="A1633" s="10"/>
      <c r="B1633" s="17"/>
      <c r="C1633" s="18"/>
      <c r="D1633" s="10"/>
      <c r="E1633" s="19"/>
      <c r="F1633" s="19"/>
    </row>
    <row r="1634" spans="1:6" x14ac:dyDescent="0.25">
      <c r="A1634" s="10"/>
      <c r="B1634" s="17"/>
      <c r="C1634" s="18"/>
      <c r="D1634" s="10"/>
      <c r="E1634" s="19"/>
      <c r="F1634" s="19"/>
    </row>
    <row r="1635" spans="1:6" x14ac:dyDescent="0.25">
      <c r="A1635" s="10"/>
      <c r="B1635" s="17"/>
      <c r="C1635" s="18"/>
      <c r="D1635" s="10"/>
      <c r="E1635" s="19"/>
      <c r="F1635" s="19"/>
    </row>
    <row r="1636" spans="1:6" x14ac:dyDescent="0.25">
      <c r="A1636" s="10"/>
      <c r="B1636" s="17"/>
      <c r="C1636" s="18"/>
      <c r="D1636" s="10"/>
      <c r="E1636" s="19"/>
      <c r="F1636" s="19"/>
    </row>
    <row r="1637" spans="1:6" x14ac:dyDescent="0.25">
      <c r="A1637" s="10"/>
      <c r="B1637" s="17"/>
      <c r="C1637" s="18"/>
      <c r="D1637" s="10"/>
      <c r="E1637" s="19"/>
      <c r="F1637" s="19"/>
    </row>
    <row r="1638" spans="1:6" x14ac:dyDescent="0.25">
      <c r="A1638" s="10"/>
      <c r="B1638" s="17"/>
      <c r="C1638" s="18"/>
      <c r="D1638" s="10"/>
      <c r="E1638" s="19"/>
      <c r="F1638" s="19"/>
    </row>
    <row r="1639" spans="1:6" x14ac:dyDescent="0.25">
      <c r="A1639" s="10"/>
      <c r="B1639" s="17"/>
      <c r="C1639" s="18"/>
      <c r="D1639" s="10"/>
      <c r="E1639" s="19"/>
      <c r="F1639" s="19"/>
    </row>
    <row r="1640" spans="1:6" x14ac:dyDescent="0.25">
      <c r="A1640" s="10"/>
      <c r="B1640" s="17"/>
      <c r="C1640" s="18"/>
      <c r="D1640" s="10"/>
      <c r="E1640" s="19"/>
      <c r="F1640" s="19"/>
    </row>
    <row r="1641" spans="1:6" x14ac:dyDescent="0.25">
      <c r="A1641" s="10"/>
      <c r="B1641" s="17"/>
      <c r="C1641" s="18"/>
      <c r="D1641" s="10"/>
      <c r="E1641" s="19"/>
      <c r="F1641" s="19"/>
    </row>
    <row r="1642" spans="1:6" x14ac:dyDescent="0.25">
      <c r="A1642" s="10"/>
      <c r="B1642" s="17"/>
      <c r="C1642" s="18"/>
      <c r="D1642" s="10"/>
      <c r="E1642" s="19"/>
      <c r="F1642" s="19"/>
    </row>
    <row r="1643" spans="1:6" x14ac:dyDescent="0.25">
      <c r="A1643" s="10"/>
      <c r="B1643" s="17"/>
      <c r="C1643" s="18"/>
      <c r="D1643" s="10"/>
      <c r="E1643" s="19"/>
      <c r="F1643" s="19"/>
    </row>
    <row r="1644" spans="1:6" x14ac:dyDescent="0.25">
      <c r="A1644" s="10"/>
      <c r="B1644" s="17"/>
      <c r="C1644" s="18"/>
      <c r="D1644" s="10"/>
      <c r="E1644" s="19"/>
      <c r="F1644" s="19"/>
    </row>
    <row r="1645" spans="1:6" x14ac:dyDescent="0.25">
      <c r="A1645" s="10"/>
      <c r="B1645" s="17"/>
      <c r="C1645" s="18"/>
      <c r="D1645" s="10"/>
      <c r="E1645" s="19"/>
      <c r="F1645" s="19"/>
    </row>
    <row r="1646" spans="1:6" x14ac:dyDescent="0.25">
      <c r="A1646" s="10"/>
      <c r="B1646" s="17"/>
      <c r="C1646" s="18"/>
      <c r="D1646" s="10"/>
      <c r="E1646" s="19"/>
      <c r="F1646" s="19"/>
    </row>
    <row r="1647" spans="1:6" x14ac:dyDescent="0.25">
      <c r="A1647" s="10"/>
      <c r="B1647" s="17"/>
      <c r="C1647" s="18"/>
      <c r="D1647" s="10"/>
      <c r="E1647" s="19"/>
      <c r="F1647" s="19"/>
    </row>
    <row r="1648" spans="1:6" x14ac:dyDescent="0.25">
      <c r="A1648" s="10"/>
      <c r="B1648" s="17"/>
      <c r="C1648" s="18"/>
      <c r="D1648" s="10"/>
      <c r="E1648" s="19"/>
      <c r="F1648" s="19"/>
    </row>
    <row r="1649" spans="1:6" x14ac:dyDescent="0.25">
      <c r="A1649" s="10"/>
      <c r="B1649" s="17"/>
      <c r="C1649" s="18"/>
      <c r="D1649" s="10"/>
      <c r="E1649" s="19"/>
      <c r="F1649" s="19"/>
    </row>
    <row r="1650" spans="1:6" x14ac:dyDescent="0.25">
      <c r="A1650" s="10"/>
      <c r="B1650" s="17"/>
      <c r="C1650" s="18"/>
      <c r="D1650" s="10"/>
      <c r="E1650" s="19"/>
      <c r="F1650" s="19"/>
    </row>
    <row r="1651" spans="1:6" x14ac:dyDescent="0.25">
      <c r="A1651" s="10"/>
      <c r="B1651" s="17"/>
      <c r="C1651" s="18"/>
      <c r="D1651" s="10"/>
      <c r="E1651" s="19"/>
      <c r="F1651" s="19"/>
    </row>
    <row r="1652" spans="1:6" x14ac:dyDescent="0.25">
      <c r="A1652" s="10"/>
      <c r="B1652" s="17"/>
      <c r="C1652" s="18"/>
      <c r="D1652" s="10"/>
      <c r="E1652" s="19"/>
      <c r="F1652" s="19"/>
    </row>
    <row r="1653" spans="1:6" x14ac:dyDescent="0.25">
      <c r="A1653" s="10"/>
      <c r="B1653" s="17"/>
      <c r="C1653" s="18"/>
      <c r="D1653" s="10"/>
      <c r="E1653" s="19"/>
      <c r="F1653" s="19"/>
    </row>
    <row r="1654" spans="1:6" x14ac:dyDescent="0.25">
      <c r="A1654" s="10"/>
      <c r="B1654" s="17"/>
      <c r="C1654" s="18"/>
      <c r="D1654" s="10"/>
      <c r="E1654" s="19"/>
      <c r="F1654" s="19"/>
    </row>
    <row r="1655" spans="1:6" x14ac:dyDescent="0.25">
      <c r="A1655" s="10"/>
      <c r="B1655" s="17"/>
      <c r="C1655" s="18"/>
      <c r="D1655" s="10"/>
      <c r="E1655" s="19"/>
      <c r="F1655" s="19"/>
    </row>
    <row r="1656" spans="1:6" x14ac:dyDescent="0.25">
      <c r="A1656" s="10"/>
      <c r="B1656" s="17"/>
      <c r="C1656" s="18"/>
      <c r="D1656" s="10"/>
      <c r="E1656" s="19"/>
      <c r="F1656" s="19"/>
    </row>
    <row r="1657" spans="1:6" x14ac:dyDescent="0.25">
      <c r="A1657" s="10"/>
      <c r="B1657" s="17"/>
      <c r="C1657" s="18"/>
      <c r="D1657" s="10"/>
      <c r="E1657" s="19"/>
      <c r="F1657" s="19"/>
    </row>
    <row r="1658" spans="1:6" x14ac:dyDescent="0.25">
      <c r="A1658" s="10"/>
      <c r="B1658" s="17"/>
      <c r="C1658" s="18"/>
      <c r="D1658" s="10"/>
      <c r="E1658" s="19"/>
      <c r="F1658" s="19"/>
    </row>
    <row r="1659" spans="1:6" x14ac:dyDescent="0.25">
      <c r="A1659" s="10"/>
      <c r="B1659" s="17"/>
      <c r="C1659" s="18"/>
      <c r="D1659" s="10"/>
      <c r="E1659" s="19"/>
      <c r="F1659" s="19"/>
    </row>
    <row r="1660" spans="1:6" x14ac:dyDescent="0.25">
      <c r="A1660" s="10"/>
      <c r="B1660" s="17"/>
      <c r="C1660" s="18"/>
      <c r="D1660" s="10"/>
      <c r="E1660" s="19"/>
      <c r="F1660" s="19"/>
    </row>
    <row r="1661" spans="1:6" x14ac:dyDescent="0.25">
      <c r="A1661" s="10"/>
      <c r="B1661" s="17"/>
      <c r="C1661" s="18"/>
      <c r="D1661" s="10"/>
      <c r="E1661" s="19"/>
      <c r="F1661" s="19"/>
    </row>
    <row r="1662" spans="1:6" x14ac:dyDescent="0.25">
      <c r="A1662" s="10"/>
      <c r="B1662" s="17"/>
      <c r="C1662" s="18"/>
      <c r="D1662" s="10"/>
      <c r="E1662" s="19"/>
      <c r="F1662" s="19"/>
    </row>
    <row r="1663" spans="1:6" x14ac:dyDescent="0.25">
      <c r="A1663" s="10"/>
      <c r="B1663" s="17"/>
      <c r="C1663" s="18"/>
      <c r="D1663" s="10"/>
      <c r="E1663" s="19"/>
      <c r="F1663" s="19"/>
    </row>
    <row r="1664" spans="1:6" x14ac:dyDescent="0.25">
      <c r="A1664" s="10"/>
      <c r="B1664" s="17"/>
      <c r="C1664" s="18"/>
      <c r="D1664" s="10"/>
      <c r="E1664" s="19"/>
      <c r="F1664" s="19"/>
    </row>
    <row r="1665" spans="1:6" x14ac:dyDescent="0.25">
      <c r="A1665" s="10"/>
      <c r="B1665" s="17"/>
      <c r="C1665" s="18"/>
      <c r="D1665" s="10"/>
      <c r="E1665" s="19"/>
      <c r="F1665" s="19"/>
    </row>
    <row r="1666" spans="1:6" x14ac:dyDescent="0.25">
      <c r="A1666" s="10"/>
      <c r="B1666" s="17"/>
      <c r="C1666" s="18"/>
      <c r="D1666" s="10"/>
      <c r="E1666" s="19"/>
      <c r="F1666" s="19"/>
    </row>
    <row r="1667" spans="1:6" x14ac:dyDescent="0.25">
      <c r="A1667" s="10"/>
      <c r="B1667" s="17"/>
      <c r="C1667" s="18"/>
      <c r="D1667" s="10"/>
      <c r="E1667" s="19"/>
      <c r="F1667" s="19"/>
    </row>
    <row r="1668" spans="1:6" x14ac:dyDescent="0.25">
      <c r="A1668" s="10"/>
      <c r="B1668" s="17"/>
      <c r="C1668" s="18"/>
      <c r="D1668" s="10"/>
      <c r="E1668" s="19"/>
      <c r="F1668" s="19"/>
    </row>
    <row r="1669" spans="1:6" x14ac:dyDescent="0.25">
      <c r="A1669" s="10"/>
      <c r="B1669" s="17"/>
      <c r="C1669" s="18"/>
      <c r="D1669" s="10"/>
      <c r="E1669" s="19"/>
      <c r="F1669" s="19"/>
    </row>
    <row r="1670" spans="1:6" x14ac:dyDescent="0.25">
      <c r="A1670" s="10"/>
      <c r="B1670" s="17"/>
      <c r="C1670" s="18"/>
      <c r="D1670" s="10"/>
      <c r="E1670" s="19"/>
      <c r="F1670" s="19"/>
    </row>
    <row r="1671" spans="1:6" x14ac:dyDescent="0.25">
      <c r="A1671" s="10"/>
      <c r="B1671" s="17"/>
      <c r="C1671" s="18"/>
      <c r="D1671" s="10"/>
      <c r="E1671" s="19"/>
      <c r="F1671" s="19"/>
    </row>
    <row r="1672" spans="1:6" x14ac:dyDescent="0.25">
      <c r="A1672" s="10"/>
      <c r="B1672" s="17"/>
      <c r="C1672" s="18"/>
      <c r="D1672" s="10"/>
      <c r="E1672" s="19"/>
      <c r="F1672" s="19"/>
    </row>
    <row r="1673" spans="1:6" x14ac:dyDescent="0.25">
      <c r="A1673" s="10"/>
      <c r="B1673" s="17"/>
      <c r="C1673" s="18"/>
      <c r="D1673" s="10"/>
      <c r="E1673" s="19"/>
      <c r="F1673" s="19"/>
    </row>
    <row r="1674" spans="1:6" x14ac:dyDescent="0.25">
      <c r="A1674" s="10"/>
      <c r="B1674" s="17"/>
      <c r="C1674" s="18"/>
      <c r="D1674" s="10"/>
      <c r="E1674" s="19"/>
      <c r="F1674" s="19"/>
    </row>
    <row r="1675" spans="1:6" x14ac:dyDescent="0.25">
      <c r="A1675" s="10"/>
      <c r="B1675" s="17"/>
      <c r="C1675" s="18"/>
      <c r="D1675" s="10"/>
      <c r="E1675" s="19"/>
      <c r="F1675" s="19"/>
    </row>
    <row r="1676" spans="1:6" x14ac:dyDescent="0.25">
      <c r="A1676" s="10"/>
      <c r="B1676" s="17"/>
      <c r="C1676" s="18"/>
      <c r="D1676" s="10"/>
      <c r="E1676" s="19"/>
      <c r="F1676" s="19"/>
    </row>
    <row r="1677" spans="1:6" x14ac:dyDescent="0.25">
      <c r="A1677" s="10"/>
      <c r="B1677" s="17"/>
      <c r="C1677" s="18"/>
      <c r="D1677" s="10"/>
      <c r="E1677" s="19"/>
      <c r="F1677" s="19"/>
    </row>
    <row r="1678" spans="1:6" x14ac:dyDescent="0.25">
      <c r="A1678" s="10"/>
      <c r="B1678" s="17"/>
      <c r="C1678" s="18"/>
      <c r="D1678" s="10"/>
      <c r="E1678" s="19"/>
      <c r="F1678" s="19"/>
    </row>
    <row r="1679" spans="1:6" x14ac:dyDescent="0.25">
      <c r="A1679" s="10"/>
      <c r="B1679" s="17"/>
      <c r="C1679" s="18"/>
      <c r="D1679" s="10"/>
      <c r="E1679" s="19"/>
      <c r="F1679" s="19"/>
    </row>
    <row r="1680" spans="1:6" x14ac:dyDescent="0.25">
      <c r="A1680" s="10"/>
      <c r="B1680" s="17"/>
      <c r="C1680" s="18"/>
      <c r="D1680" s="10"/>
      <c r="E1680" s="19"/>
      <c r="F1680" s="19"/>
    </row>
    <row r="1681" spans="1:6" x14ac:dyDescent="0.25">
      <c r="A1681" s="10"/>
      <c r="B1681" s="17"/>
      <c r="C1681" s="18"/>
      <c r="D1681" s="10"/>
      <c r="E1681" s="19"/>
      <c r="F1681" s="19"/>
    </row>
    <row r="1682" spans="1:6" x14ac:dyDescent="0.25">
      <c r="A1682" s="10"/>
      <c r="B1682" s="17"/>
      <c r="C1682" s="18"/>
      <c r="D1682" s="10"/>
      <c r="E1682" s="19"/>
      <c r="F1682" s="19"/>
    </row>
    <row r="1683" spans="1:6" x14ac:dyDescent="0.25">
      <c r="A1683" s="10"/>
      <c r="B1683" s="17"/>
      <c r="C1683" s="18"/>
      <c r="D1683" s="10"/>
      <c r="E1683" s="19"/>
      <c r="F1683" s="19"/>
    </row>
    <row r="1684" spans="1:6" x14ac:dyDescent="0.25">
      <c r="A1684" s="10"/>
      <c r="B1684" s="17"/>
      <c r="C1684" s="18"/>
      <c r="D1684" s="10"/>
      <c r="E1684" s="19"/>
      <c r="F1684" s="19"/>
    </row>
    <row r="1685" spans="1:6" x14ac:dyDescent="0.25">
      <c r="A1685" s="10"/>
      <c r="B1685" s="17"/>
      <c r="C1685" s="18"/>
      <c r="D1685" s="10"/>
      <c r="E1685" s="19"/>
      <c r="F1685" s="19"/>
    </row>
    <row r="1686" spans="1:6" x14ac:dyDescent="0.25">
      <c r="A1686" s="10"/>
      <c r="B1686" s="17"/>
      <c r="C1686" s="18"/>
      <c r="D1686" s="10"/>
      <c r="E1686" s="19"/>
      <c r="F1686" s="19"/>
    </row>
    <row r="1687" spans="1:6" x14ac:dyDescent="0.25">
      <c r="A1687" s="10"/>
      <c r="B1687" s="17"/>
      <c r="C1687" s="18"/>
      <c r="D1687" s="10"/>
      <c r="E1687" s="19"/>
      <c r="F1687" s="19"/>
    </row>
    <row r="1688" spans="1:6" x14ac:dyDescent="0.25">
      <c r="A1688" s="10"/>
      <c r="B1688" s="17"/>
      <c r="C1688" s="18"/>
      <c r="D1688" s="10"/>
      <c r="E1688" s="19"/>
      <c r="F1688" s="19"/>
    </row>
    <row r="1689" spans="1:6" x14ac:dyDescent="0.25">
      <c r="A1689" s="10"/>
      <c r="B1689" s="17"/>
      <c r="C1689" s="18"/>
      <c r="D1689" s="10"/>
      <c r="E1689" s="19"/>
      <c r="F1689" s="19"/>
    </row>
    <row r="1690" spans="1:6" x14ac:dyDescent="0.25">
      <c r="A1690" s="10"/>
      <c r="B1690" s="17"/>
      <c r="C1690" s="18"/>
      <c r="D1690" s="10"/>
      <c r="E1690" s="19"/>
      <c r="F1690" s="19"/>
    </row>
    <row r="1691" spans="1:6" x14ac:dyDescent="0.25">
      <c r="A1691" s="10"/>
      <c r="B1691" s="17"/>
      <c r="C1691" s="18"/>
      <c r="D1691" s="10"/>
      <c r="E1691" s="19"/>
      <c r="F1691" s="19"/>
    </row>
    <row r="1692" spans="1:6" x14ac:dyDescent="0.25">
      <c r="A1692" s="10"/>
      <c r="B1692" s="17"/>
      <c r="C1692" s="18"/>
      <c r="D1692" s="10"/>
      <c r="E1692" s="19"/>
      <c r="F1692" s="19"/>
    </row>
    <row r="1693" spans="1:6" x14ac:dyDescent="0.25">
      <c r="A1693" s="10"/>
      <c r="B1693" s="17"/>
      <c r="C1693" s="18"/>
      <c r="D1693" s="10"/>
      <c r="E1693" s="19"/>
      <c r="F1693" s="19"/>
    </row>
    <row r="1694" spans="1:6" x14ac:dyDescent="0.25">
      <c r="A1694" s="10"/>
      <c r="B1694" s="17"/>
      <c r="C1694" s="18"/>
      <c r="D1694" s="10"/>
      <c r="E1694" s="19"/>
      <c r="F1694" s="19"/>
    </row>
    <row r="1695" spans="1:6" x14ac:dyDescent="0.25">
      <c r="A1695" s="10"/>
      <c r="B1695" s="17"/>
      <c r="C1695" s="18"/>
      <c r="D1695" s="10"/>
      <c r="E1695" s="19"/>
      <c r="F1695" s="19"/>
    </row>
    <row r="1696" spans="1:6" x14ac:dyDescent="0.25">
      <c r="A1696" s="10"/>
      <c r="B1696" s="17"/>
      <c r="C1696" s="18"/>
      <c r="D1696" s="10"/>
      <c r="E1696" s="19"/>
      <c r="F1696" s="19"/>
    </row>
    <row r="1697" spans="1:6" x14ac:dyDescent="0.25">
      <c r="A1697" s="10"/>
      <c r="B1697" s="17"/>
      <c r="C1697" s="18"/>
      <c r="D1697" s="10"/>
      <c r="E1697" s="19"/>
      <c r="F1697" s="19"/>
    </row>
    <row r="1698" spans="1:6" x14ac:dyDescent="0.25">
      <c r="A1698" s="10"/>
      <c r="B1698" s="17"/>
      <c r="C1698" s="18"/>
      <c r="D1698" s="10"/>
      <c r="E1698" s="19"/>
      <c r="F1698" s="19"/>
    </row>
    <row r="1699" spans="1:6" x14ac:dyDescent="0.25">
      <c r="A1699" s="10"/>
      <c r="B1699" s="17"/>
      <c r="C1699" s="18"/>
      <c r="D1699" s="10"/>
      <c r="E1699" s="19"/>
      <c r="F1699" s="19"/>
    </row>
    <row r="1700" spans="1:6" x14ac:dyDescent="0.25">
      <c r="A1700" s="10"/>
      <c r="B1700" s="17"/>
      <c r="C1700" s="18"/>
      <c r="D1700" s="10"/>
      <c r="E1700" s="19"/>
      <c r="F1700" s="19"/>
    </row>
    <row r="1701" spans="1:6" x14ac:dyDescent="0.25">
      <c r="A1701" s="10"/>
      <c r="B1701" s="17"/>
      <c r="C1701" s="18"/>
      <c r="D1701" s="10"/>
      <c r="E1701" s="19"/>
      <c r="F1701" s="19"/>
    </row>
    <row r="1702" spans="1:6" x14ac:dyDescent="0.25">
      <c r="A1702" s="10"/>
      <c r="B1702" s="17"/>
      <c r="C1702" s="18"/>
      <c r="D1702" s="10"/>
      <c r="E1702" s="19"/>
      <c r="F1702" s="19"/>
    </row>
    <row r="1703" spans="1:6" x14ac:dyDescent="0.25">
      <c r="A1703" s="10"/>
      <c r="B1703" s="17"/>
      <c r="C1703" s="18"/>
      <c r="D1703" s="10"/>
      <c r="E1703" s="19"/>
      <c r="F1703" s="19"/>
    </row>
    <row r="1704" spans="1:6" x14ac:dyDescent="0.25">
      <c r="A1704" s="10"/>
      <c r="B1704" s="17"/>
      <c r="C1704" s="18"/>
      <c r="D1704" s="10"/>
      <c r="E1704" s="19"/>
      <c r="F1704" s="19"/>
    </row>
    <row r="1705" spans="1:6" x14ac:dyDescent="0.25">
      <c r="A1705" s="10"/>
      <c r="B1705" s="17"/>
      <c r="C1705" s="18"/>
      <c r="D1705" s="10"/>
      <c r="E1705" s="19"/>
      <c r="F1705" s="19"/>
    </row>
    <row r="1706" spans="1:6" x14ac:dyDescent="0.25">
      <c r="A1706" s="10"/>
      <c r="B1706" s="17"/>
      <c r="C1706" s="18"/>
      <c r="D1706" s="10"/>
      <c r="E1706" s="19"/>
      <c r="F1706" s="19"/>
    </row>
    <row r="1707" spans="1:6" x14ac:dyDescent="0.25">
      <c r="A1707" s="10"/>
      <c r="B1707" s="17"/>
      <c r="C1707" s="18"/>
      <c r="D1707" s="10"/>
      <c r="E1707" s="19"/>
      <c r="F1707" s="19"/>
    </row>
    <row r="1708" spans="1:6" x14ac:dyDescent="0.25">
      <c r="A1708" s="10"/>
      <c r="B1708" s="17"/>
      <c r="C1708" s="18"/>
      <c r="D1708" s="10"/>
      <c r="E1708" s="19"/>
      <c r="F1708" s="19"/>
    </row>
    <row r="1709" spans="1:6" x14ac:dyDescent="0.25">
      <c r="A1709" s="10"/>
      <c r="B1709" s="17"/>
      <c r="C1709" s="18"/>
      <c r="D1709" s="10"/>
      <c r="E1709" s="19"/>
      <c r="F1709" s="19"/>
    </row>
    <row r="1710" spans="1:6" x14ac:dyDescent="0.25">
      <c r="A1710" s="10"/>
      <c r="B1710" s="17"/>
      <c r="C1710" s="18"/>
      <c r="D1710" s="10"/>
      <c r="E1710" s="19"/>
      <c r="F1710" s="19"/>
    </row>
    <row r="1711" spans="1:6" x14ac:dyDescent="0.25">
      <c r="A1711" s="10"/>
      <c r="B1711" s="17"/>
      <c r="C1711" s="18"/>
      <c r="D1711" s="10"/>
      <c r="E1711" s="19"/>
      <c r="F1711" s="19"/>
    </row>
    <row r="1712" spans="1:6" x14ac:dyDescent="0.25">
      <c r="A1712" s="10"/>
      <c r="B1712" s="17"/>
      <c r="C1712" s="18"/>
      <c r="D1712" s="10"/>
      <c r="E1712" s="19"/>
      <c r="F1712" s="19"/>
    </row>
    <row r="1713" spans="1:6" x14ac:dyDescent="0.25">
      <c r="A1713" s="10"/>
      <c r="B1713" s="17"/>
      <c r="C1713" s="18"/>
      <c r="D1713" s="10"/>
      <c r="E1713" s="19"/>
      <c r="F1713" s="19"/>
    </row>
    <row r="1714" spans="1:6" x14ac:dyDescent="0.25">
      <c r="A1714" s="10"/>
      <c r="B1714" s="17"/>
      <c r="C1714" s="18"/>
      <c r="D1714" s="10"/>
      <c r="E1714" s="19"/>
      <c r="F1714" s="19"/>
    </row>
    <row r="1715" spans="1:6" x14ac:dyDescent="0.25">
      <c r="A1715" s="10"/>
      <c r="B1715" s="17"/>
      <c r="C1715" s="18"/>
      <c r="D1715" s="10"/>
      <c r="E1715" s="19"/>
      <c r="F1715" s="19"/>
    </row>
    <row r="1716" spans="1:6" x14ac:dyDescent="0.25">
      <c r="A1716" s="10"/>
      <c r="B1716" s="17"/>
      <c r="C1716" s="18"/>
      <c r="D1716" s="10"/>
      <c r="E1716" s="19"/>
      <c r="F1716" s="19"/>
    </row>
    <row r="1717" spans="1:6" x14ac:dyDescent="0.25">
      <c r="A1717" s="10"/>
      <c r="B1717" s="17"/>
      <c r="C1717" s="18"/>
      <c r="D1717" s="10"/>
      <c r="E1717" s="19"/>
      <c r="F1717" s="19"/>
    </row>
    <row r="1718" spans="1:6" x14ac:dyDescent="0.25">
      <c r="A1718" s="10"/>
      <c r="B1718" s="17"/>
      <c r="C1718" s="18"/>
      <c r="D1718" s="10"/>
      <c r="E1718" s="19"/>
      <c r="F1718" s="19"/>
    </row>
    <row r="1719" spans="1:6" x14ac:dyDescent="0.25">
      <c r="A1719" s="10"/>
      <c r="B1719" s="17"/>
      <c r="C1719" s="18"/>
      <c r="D1719" s="10"/>
      <c r="E1719" s="19"/>
      <c r="F1719" s="19"/>
    </row>
    <row r="1720" spans="1:6" x14ac:dyDescent="0.25">
      <c r="A1720" s="10"/>
      <c r="B1720" s="17"/>
      <c r="C1720" s="18"/>
      <c r="D1720" s="10"/>
      <c r="E1720" s="19"/>
      <c r="F1720" s="19"/>
    </row>
    <row r="1721" spans="1:6" x14ac:dyDescent="0.25">
      <c r="A1721" s="10"/>
      <c r="B1721" s="17"/>
      <c r="C1721" s="18"/>
      <c r="D1721" s="10"/>
      <c r="E1721" s="19"/>
      <c r="F1721" s="19"/>
    </row>
    <row r="1722" spans="1:6" x14ac:dyDescent="0.25">
      <c r="A1722" s="10"/>
      <c r="B1722" s="17"/>
      <c r="C1722" s="18"/>
      <c r="D1722" s="10"/>
      <c r="E1722" s="19"/>
      <c r="F1722" s="19"/>
    </row>
    <row r="1723" spans="1:6" x14ac:dyDescent="0.25">
      <c r="A1723" s="10"/>
      <c r="B1723" s="17"/>
      <c r="C1723" s="18"/>
      <c r="D1723" s="10"/>
      <c r="E1723" s="19"/>
      <c r="F1723" s="19"/>
    </row>
    <row r="1724" spans="1:6" x14ac:dyDescent="0.25">
      <c r="A1724" s="10"/>
      <c r="B1724" s="17"/>
      <c r="C1724" s="18"/>
      <c r="D1724" s="10"/>
      <c r="E1724" s="19"/>
      <c r="F1724" s="19"/>
    </row>
    <row r="1725" spans="1:6" x14ac:dyDescent="0.25">
      <c r="A1725" s="10"/>
      <c r="B1725" s="17"/>
      <c r="C1725" s="18"/>
      <c r="D1725" s="10"/>
      <c r="E1725" s="19"/>
      <c r="F1725" s="19"/>
    </row>
    <row r="1726" spans="1:6" x14ac:dyDescent="0.25">
      <c r="A1726" s="10"/>
      <c r="B1726" s="17"/>
      <c r="C1726" s="18"/>
      <c r="D1726" s="10"/>
      <c r="E1726" s="19"/>
      <c r="F1726" s="19"/>
    </row>
    <row r="1727" spans="1:6" x14ac:dyDescent="0.25">
      <c r="A1727" s="10"/>
      <c r="B1727" s="17"/>
      <c r="C1727" s="18"/>
      <c r="D1727" s="10"/>
      <c r="E1727" s="19"/>
      <c r="F1727" s="19"/>
    </row>
    <row r="1728" spans="1:6" x14ac:dyDescent="0.25">
      <c r="A1728" s="10"/>
      <c r="B1728" s="17"/>
      <c r="C1728" s="18"/>
      <c r="D1728" s="10"/>
      <c r="E1728" s="19"/>
      <c r="F1728" s="19"/>
    </row>
    <row r="1729" spans="1:6" x14ac:dyDescent="0.25">
      <c r="A1729" s="10"/>
      <c r="B1729" s="17"/>
      <c r="C1729" s="18"/>
      <c r="D1729" s="10"/>
      <c r="E1729" s="19"/>
      <c r="F1729" s="19"/>
    </row>
    <row r="1730" spans="1:6" x14ac:dyDescent="0.25">
      <c r="A1730" s="10"/>
      <c r="B1730" s="17"/>
      <c r="C1730" s="18"/>
      <c r="D1730" s="10"/>
      <c r="E1730" s="19"/>
      <c r="F1730" s="19"/>
    </row>
    <row r="1731" spans="1:6" x14ac:dyDescent="0.25">
      <c r="A1731" s="10"/>
      <c r="B1731" s="17"/>
      <c r="C1731" s="18"/>
      <c r="D1731" s="10"/>
      <c r="E1731" s="19"/>
      <c r="F1731" s="19"/>
    </row>
    <row r="1732" spans="1:6" x14ac:dyDescent="0.25">
      <c r="A1732" s="10"/>
      <c r="B1732" s="17"/>
      <c r="C1732" s="18"/>
      <c r="D1732" s="10"/>
      <c r="E1732" s="19"/>
      <c r="F1732" s="19"/>
    </row>
    <row r="1733" spans="1:6" x14ac:dyDescent="0.25">
      <c r="A1733" s="10"/>
      <c r="B1733" s="17"/>
      <c r="C1733" s="18"/>
      <c r="D1733" s="10"/>
      <c r="E1733" s="19"/>
      <c r="F1733" s="19"/>
    </row>
    <row r="1734" spans="1:6" x14ac:dyDescent="0.25">
      <c r="A1734" s="10"/>
      <c r="B1734" s="17"/>
      <c r="C1734" s="18"/>
      <c r="D1734" s="10"/>
      <c r="E1734" s="19"/>
      <c r="F1734" s="19"/>
    </row>
    <row r="1735" spans="1:6" x14ac:dyDescent="0.25">
      <c r="A1735" s="10"/>
      <c r="B1735" s="17"/>
      <c r="C1735" s="18"/>
      <c r="D1735" s="10"/>
      <c r="E1735" s="19"/>
      <c r="F1735" s="19"/>
    </row>
    <row r="1736" spans="1:6" x14ac:dyDescent="0.25">
      <c r="A1736" s="10"/>
      <c r="B1736" s="17"/>
      <c r="C1736" s="18"/>
      <c r="D1736" s="10"/>
      <c r="E1736" s="19"/>
      <c r="F1736" s="19"/>
    </row>
    <row r="1737" spans="1:6" x14ac:dyDescent="0.25">
      <c r="A1737" s="10"/>
      <c r="B1737" s="17"/>
      <c r="C1737" s="18"/>
      <c r="D1737" s="10"/>
      <c r="E1737" s="19"/>
      <c r="F1737" s="19"/>
    </row>
    <row r="1738" spans="1:6" x14ac:dyDescent="0.25">
      <c r="A1738" s="10"/>
      <c r="B1738" s="17"/>
      <c r="C1738" s="18"/>
      <c r="D1738" s="10"/>
      <c r="E1738" s="19"/>
      <c r="F1738" s="19"/>
    </row>
    <row r="1739" spans="1:6" x14ac:dyDescent="0.25">
      <c r="A1739" s="10"/>
      <c r="B1739" s="17"/>
      <c r="C1739" s="18"/>
      <c r="D1739" s="10"/>
      <c r="E1739" s="19"/>
      <c r="F1739" s="19"/>
    </row>
    <row r="1740" spans="1:6" x14ac:dyDescent="0.25">
      <c r="A1740" s="10"/>
      <c r="B1740" s="17"/>
      <c r="C1740" s="18"/>
      <c r="D1740" s="10"/>
      <c r="E1740" s="19"/>
      <c r="F1740" s="19"/>
    </row>
    <row r="1741" spans="1:6" x14ac:dyDescent="0.25">
      <c r="A1741" s="10"/>
      <c r="B1741" s="17"/>
      <c r="C1741" s="18"/>
      <c r="D1741" s="10"/>
      <c r="E1741" s="19"/>
      <c r="F1741" s="19"/>
    </row>
    <row r="1742" spans="1:6" x14ac:dyDescent="0.25">
      <c r="A1742" s="10"/>
      <c r="B1742" s="17"/>
      <c r="C1742" s="18"/>
      <c r="D1742" s="10"/>
      <c r="E1742" s="19"/>
      <c r="F1742" s="19"/>
    </row>
    <row r="1743" spans="1:6" x14ac:dyDescent="0.25">
      <c r="A1743" s="10"/>
      <c r="B1743" s="17"/>
      <c r="C1743" s="18"/>
      <c r="D1743" s="10"/>
      <c r="E1743" s="19"/>
      <c r="F1743" s="19"/>
    </row>
    <row r="1744" spans="1:6" x14ac:dyDescent="0.25">
      <c r="A1744" s="10"/>
      <c r="B1744" s="17"/>
      <c r="C1744" s="18"/>
      <c r="D1744" s="10"/>
      <c r="E1744" s="19"/>
      <c r="F1744" s="19"/>
    </row>
    <row r="1745" spans="1:6" x14ac:dyDescent="0.25">
      <c r="A1745" s="10"/>
      <c r="B1745" s="17"/>
      <c r="C1745" s="18"/>
      <c r="D1745" s="10"/>
      <c r="E1745" s="19"/>
      <c r="F1745" s="19"/>
    </row>
    <row r="1746" spans="1:6" x14ac:dyDescent="0.25">
      <c r="A1746" s="10"/>
      <c r="B1746" s="17"/>
      <c r="C1746" s="18"/>
      <c r="D1746" s="10"/>
      <c r="E1746" s="19"/>
      <c r="F1746" s="19"/>
    </row>
    <row r="1747" spans="1:6" x14ac:dyDescent="0.25">
      <c r="A1747" s="10"/>
      <c r="B1747" s="17"/>
      <c r="C1747" s="18"/>
      <c r="D1747" s="10"/>
      <c r="E1747" s="19"/>
      <c r="F1747" s="19"/>
    </row>
    <row r="1748" spans="1:6" x14ac:dyDescent="0.25">
      <c r="A1748" s="10"/>
      <c r="B1748" s="17"/>
      <c r="C1748" s="18"/>
      <c r="D1748" s="10"/>
      <c r="E1748" s="19"/>
      <c r="F1748" s="19"/>
    </row>
    <row r="1749" spans="1:6" x14ac:dyDescent="0.25">
      <c r="A1749" s="10"/>
      <c r="B1749" s="17"/>
      <c r="C1749" s="18"/>
      <c r="D1749" s="10"/>
      <c r="E1749" s="19"/>
      <c r="F1749" s="19"/>
    </row>
    <row r="1750" spans="1:6" x14ac:dyDescent="0.25">
      <c r="A1750" s="10"/>
      <c r="B1750" s="17"/>
      <c r="C1750" s="18"/>
      <c r="D1750" s="10"/>
      <c r="E1750" s="19"/>
      <c r="F1750" s="19"/>
    </row>
    <row r="1751" spans="1:6" x14ac:dyDescent="0.25">
      <c r="A1751" s="10"/>
      <c r="B1751" s="17"/>
      <c r="C1751" s="18"/>
      <c r="D1751" s="10"/>
      <c r="E1751" s="19"/>
      <c r="F1751" s="19"/>
    </row>
    <row r="1752" spans="1:6" x14ac:dyDescent="0.25">
      <c r="A1752" s="10"/>
      <c r="B1752" s="17"/>
      <c r="C1752" s="18"/>
      <c r="D1752" s="10"/>
      <c r="E1752" s="19"/>
      <c r="F1752" s="19"/>
    </row>
    <row r="1753" spans="1:6" x14ac:dyDescent="0.25">
      <c r="A1753" s="10"/>
      <c r="B1753" s="17"/>
      <c r="C1753" s="18"/>
      <c r="D1753" s="10"/>
      <c r="E1753" s="19"/>
      <c r="F1753" s="19"/>
    </row>
    <row r="1754" spans="1:6" x14ac:dyDescent="0.25">
      <c r="A1754" s="10"/>
      <c r="B1754" s="17"/>
      <c r="C1754" s="18"/>
      <c r="D1754" s="10"/>
      <c r="E1754" s="19"/>
      <c r="F1754" s="19"/>
    </row>
    <row r="1755" spans="1:6" x14ac:dyDescent="0.25">
      <c r="A1755" s="10"/>
      <c r="B1755" s="17"/>
      <c r="C1755" s="18"/>
      <c r="D1755" s="10"/>
      <c r="E1755" s="19"/>
      <c r="F1755" s="19"/>
    </row>
    <row r="1756" spans="1:6" x14ac:dyDescent="0.25">
      <c r="A1756" s="10"/>
      <c r="B1756" s="17"/>
      <c r="C1756" s="18"/>
      <c r="D1756" s="10"/>
      <c r="E1756" s="19"/>
      <c r="F1756" s="19"/>
    </row>
    <row r="1757" spans="1:6" x14ac:dyDescent="0.25">
      <c r="A1757" s="10"/>
      <c r="B1757" s="17"/>
      <c r="C1757" s="18"/>
      <c r="D1757" s="10"/>
      <c r="E1757" s="19"/>
      <c r="F1757" s="19"/>
    </row>
    <row r="1758" spans="1:6" x14ac:dyDescent="0.25">
      <c r="A1758" s="10"/>
      <c r="B1758" s="17"/>
      <c r="C1758" s="18"/>
      <c r="D1758" s="10"/>
      <c r="E1758" s="19"/>
      <c r="F1758" s="19"/>
    </row>
    <row r="1759" spans="1:6" x14ac:dyDescent="0.25">
      <c r="A1759" s="10"/>
      <c r="B1759" s="17"/>
      <c r="C1759" s="18"/>
      <c r="D1759" s="10"/>
      <c r="E1759" s="19"/>
      <c r="F1759" s="19"/>
    </row>
    <row r="1760" spans="1:6" x14ac:dyDescent="0.25">
      <c r="A1760" s="10"/>
      <c r="B1760" s="17"/>
      <c r="C1760" s="18"/>
      <c r="D1760" s="10"/>
      <c r="E1760" s="19"/>
      <c r="F1760" s="19"/>
    </row>
    <row r="1761" spans="1:6" x14ac:dyDescent="0.25">
      <c r="A1761" s="10"/>
      <c r="B1761" s="17"/>
      <c r="C1761" s="18"/>
      <c r="D1761" s="10"/>
      <c r="E1761" s="19"/>
      <c r="F1761" s="19"/>
    </row>
    <row r="1762" spans="1:6" x14ac:dyDescent="0.25">
      <c r="A1762" s="10"/>
      <c r="B1762" s="17"/>
      <c r="C1762" s="18"/>
      <c r="D1762" s="10"/>
      <c r="E1762" s="19"/>
      <c r="F1762" s="19"/>
    </row>
    <row r="1763" spans="1:6" x14ac:dyDescent="0.25">
      <c r="A1763" s="10"/>
      <c r="B1763" s="17"/>
      <c r="C1763" s="18"/>
      <c r="D1763" s="10"/>
      <c r="E1763" s="19"/>
      <c r="F1763" s="19"/>
    </row>
    <row r="1764" spans="1:6" x14ac:dyDescent="0.25">
      <c r="A1764" s="10"/>
      <c r="B1764" s="17"/>
      <c r="C1764" s="18"/>
      <c r="D1764" s="10"/>
      <c r="E1764" s="19"/>
      <c r="F1764" s="19"/>
    </row>
    <row r="1765" spans="1:6" x14ac:dyDescent="0.25">
      <c r="A1765" s="10"/>
      <c r="B1765" s="17"/>
      <c r="C1765" s="18"/>
      <c r="D1765" s="10"/>
      <c r="E1765" s="19"/>
      <c r="F1765" s="19"/>
    </row>
    <row r="1766" spans="1:6" x14ac:dyDescent="0.25">
      <c r="A1766" s="10"/>
      <c r="B1766" s="17"/>
      <c r="C1766" s="18"/>
      <c r="D1766" s="10"/>
      <c r="E1766" s="19"/>
      <c r="F1766" s="19"/>
    </row>
    <row r="1767" spans="1:6" x14ac:dyDescent="0.25">
      <c r="A1767" s="10"/>
      <c r="B1767" s="17"/>
      <c r="C1767" s="18"/>
      <c r="D1767" s="10"/>
      <c r="E1767" s="19"/>
      <c r="F1767" s="19"/>
    </row>
    <row r="1768" spans="1:6" x14ac:dyDescent="0.25">
      <c r="A1768" s="10"/>
      <c r="B1768" s="17"/>
      <c r="C1768" s="18"/>
      <c r="D1768" s="10"/>
      <c r="E1768" s="19"/>
      <c r="F1768" s="19"/>
    </row>
    <row r="1769" spans="1:6" x14ac:dyDescent="0.25">
      <c r="A1769" s="10"/>
      <c r="B1769" s="17"/>
      <c r="C1769" s="18"/>
      <c r="D1769" s="10"/>
      <c r="E1769" s="19"/>
      <c r="F1769" s="19"/>
    </row>
    <row r="1770" spans="1:6" x14ac:dyDescent="0.25">
      <c r="A1770" s="10"/>
      <c r="B1770" s="17"/>
      <c r="C1770" s="18"/>
      <c r="D1770" s="10"/>
      <c r="E1770" s="19"/>
      <c r="F1770" s="19"/>
    </row>
    <row r="1771" spans="1:6" x14ac:dyDescent="0.25">
      <c r="A1771" s="10"/>
      <c r="B1771" s="17"/>
      <c r="C1771" s="18"/>
      <c r="D1771" s="10"/>
      <c r="E1771" s="19"/>
      <c r="F1771" s="19"/>
    </row>
    <row r="1772" spans="1:6" x14ac:dyDescent="0.25">
      <c r="A1772" s="10"/>
      <c r="B1772" s="17"/>
      <c r="C1772" s="18"/>
      <c r="D1772" s="10"/>
      <c r="E1772" s="19"/>
      <c r="F1772" s="19"/>
    </row>
    <row r="1773" spans="1:6" x14ac:dyDescent="0.25">
      <c r="A1773" s="10"/>
      <c r="B1773" s="17"/>
      <c r="C1773" s="18"/>
      <c r="D1773" s="10"/>
      <c r="E1773" s="19"/>
      <c r="F1773" s="19"/>
    </row>
    <row r="1774" spans="1:6" x14ac:dyDescent="0.25">
      <c r="A1774" s="10"/>
      <c r="B1774" s="17"/>
      <c r="C1774" s="18"/>
      <c r="D1774" s="10"/>
      <c r="E1774" s="19"/>
      <c r="F1774" s="19"/>
    </row>
    <row r="1775" spans="1:6" x14ac:dyDescent="0.25">
      <c r="A1775" s="10"/>
      <c r="B1775" s="17"/>
      <c r="C1775" s="18"/>
      <c r="D1775" s="10"/>
      <c r="E1775" s="19"/>
      <c r="F1775" s="19"/>
    </row>
    <row r="1776" spans="1:6" x14ac:dyDescent="0.25">
      <c r="A1776" s="10"/>
      <c r="B1776" s="17"/>
      <c r="C1776" s="18"/>
      <c r="D1776" s="10"/>
      <c r="E1776" s="19"/>
      <c r="F1776" s="19"/>
    </row>
    <row r="1777" spans="1:6" x14ac:dyDescent="0.25">
      <c r="A1777" s="10"/>
      <c r="B1777" s="17"/>
      <c r="C1777" s="18"/>
      <c r="D1777" s="10"/>
      <c r="E1777" s="19"/>
      <c r="F1777" s="19"/>
    </row>
    <row r="1778" spans="1:6" x14ac:dyDescent="0.25">
      <c r="A1778" s="10"/>
      <c r="B1778" s="17"/>
      <c r="C1778" s="18"/>
      <c r="D1778" s="10"/>
      <c r="E1778" s="19"/>
      <c r="F1778" s="19"/>
    </row>
    <row r="1779" spans="1:6" x14ac:dyDescent="0.25">
      <c r="A1779" s="10"/>
      <c r="B1779" s="17"/>
      <c r="C1779" s="18"/>
      <c r="D1779" s="10"/>
      <c r="E1779" s="19"/>
      <c r="F1779" s="19"/>
    </row>
    <row r="1780" spans="1:6" x14ac:dyDescent="0.25">
      <c r="A1780" s="10"/>
      <c r="B1780" s="17"/>
      <c r="C1780" s="18"/>
      <c r="D1780" s="10"/>
      <c r="E1780" s="19"/>
      <c r="F1780" s="19"/>
    </row>
    <row r="1781" spans="1:6" x14ac:dyDescent="0.25">
      <c r="A1781" s="10"/>
      <c r="B1781" s="17"/>
      <c r="C1781" s="18"/>
      <c r="D1781" s="10"/>
      <c r="E1781" s="19"/>
      <c r="F1781" s="19"/>
    </row>
    <row r="1782" spans="1:6" x14ac:dyDescent="0.25">
      <c r="A1782" s="10"/>
      <c r="B1782" s="17"/>
      <c r="C1782" s="18"/>
      <c r="D1782" s="10"/>
      <c r="E1782" s="19"/>
      <c r="F1782" s="19"/>
    </row>
    <row r="1783" spans="1:6" x14ac:dyDescent="0.25">
      <c r="A1783" s="10"/>
      <c r="B1783" s="17"/>
      <c r="C1783" s="18"/>
      <c r="D1783" s="10"/>
      <c r="E1783" s="19"/>
      <c r="F1783" s="19"/>
    </row>
    <row r="1784" spans="1:6" x14ac:dyDescent="0.25">
      <c r="A1784" s="10"/>
      <c r="B1784" s="17"/>
      <c r="C1784" s="18"/>
      <c r="D1784" s="10"/>
      <c r="E1784" s="19"/>
      <c r="F1784" s="19"/>
    </row>
    <row r="1785" spans="1:6" x14ac:dyDescent="0.25">
      <c r="A1785" s="10"/>
      <c r="B1785" s="17"/>
      <c r="C1785" s="18"/>
      <c r="D1785" s="10"/>
      <c r="E1785" s="19"/>
      <c r="F1785" s="19"/>
    </row>
    <row r="1786" spans="1:6" x14ac:dyDescent="0.25">
      <c r="A1786" s="10"/>
      <c r="B1786" s="17"/>
      <c r="C1786" s="18"/>
      <c r="D1786" s="10"/>
      <c r="E1786" s="19"/>
      <c r="F1786" s="19"/>
    </row>
    <row r="1787" spans="1:6" x14ac:dyDescent="0.25">
      <c r="A1787" s="10"/>
      <c r="B1787" s="17"/>
      <c r="C1787" s="18"/>
      <c r="D1787" s="10"/>
      <c r="E1787" s="19"/>
      <c r="F1787" s="19"/>
    </row>
    <row r="1788" spans="1:6" x14ac:dyDescent="0.25">
      <c r="A1788" s="10"/>
      <c r="B1788" s="17"/>
      <c r="C1788" s="18"/>
      <c r="D1788" s="10"/>
      <c r="E1788" s="19"/>
      <c r="F1788" s="19"/>
    </row>
    <row r="1789" spans="1:6" x14ac:dyDescent="0.25">
      <c r="A1789" s="10"/>
      <c r="B1789" s="17"/>
      <c r="C1789" s="18"/>
      <c r="D1789" s="10"/>
      <c r="E1789" s="19"/>
      <c r="F1789" s="19"/>
    </row>
    <row r="1790" spans="1:6" x14ac:dyDescent="0.25">
      <c r="A1790" s="10"/>
      <c r="B1790" s="17"/>
      <c r="C1790" s="18"/>
      <c r="D1790" s="10"/>
      <c r="E1790" s="19"/>
      <c r="F1790" s="19"/>
    </row>
    <row r="1791" spans="1:6" x14ac:dyDescent="0.25">
      <c r="A1791" s="10"/>
      <c r="B1791" s="17"/>
      <c r="C1791" s="18"/>
      <c r="D1791" s="10"/>
      <c r="E1791" s="19"/>
      <c r="F1791" s="19"/>
    </row>
    <row r="1792" spans="1:6" x14ac:dyDescent="0.25">
      <c r="A1792" s="10"/>
      <c r="B1792" s="17"/>
      <c r="C1792" s="18"/>
      <c r="D1792" s="10"/>
      <c r="E1792" s="19"/>
      <c r="F1792" s="19"/>
    </row>
    <row r="1793" spans="1:6" x14ac:dyDescent="0.25">
      <c r="A1793" s="10"/>
      <c r="B1793" s="17"/>
      <c r="C1793" s="18"/>
      <c r="D1793" s="10"/>
      <c r="E1793" s="19"/>
      <c r="F1793" s="19"/>
    </row>
    <row r="1794" spans="1:6" x14ac:dyDescent="0.25">
      <c r="A1794" s="10"/>
      <c r="B1794" s="17"/>
      <c r="C1794" s="18"/>
      <c r="D1794" s="10"/>
      <c r="E1794" s="19"/>
      <c r="F1794" s="19"/>
    </row>
    <row r="1795" spans="1:6" x14ac:dyDescent="0.25">
      <c r="A1795" s="10"/>
      <c r="B1795" s="17"/>
      <c r="C1795" s="18"/>
      <c r="D1795" s="10"/>
      <c r="E1795" s="19"/>
      <c r="F1795" s="19"/>
    </row>
    <row r="1796" spans="1:6" x14ac:dyDescent="0.25">
      <c r="A1796" s="10"/>
      <c r="B1796" s="17"/>
      <c r="C1796" s="18"/>
      <c r="D1796" s="10"/>
      <c r="E1796" s="19"/>
      <c r="F1796" s="19"/>
    </row>
    <row r="1797" spans="1:6" x14ac:dyDescent="0.25">
      <c r="A1797" s="10"/>
      <c r="B1797" s="17"/>
      <c r="C1797" s="18"/>
      <c r="D1797" s="10"/>
      <c r="E1797" s="19"/>
      <c r="F1797" s="19"/>
    </row>
    <row r="1798" spans="1:6" x14ac:dyDescent="0.25">
      <c r="A1798" s="10"/>
      <c r="B1798" s="17"/>
      <c r="C1798" s="18"/>
      <c r="D1798" s="10"/>
      <c r="E1798" s="19"/>
      <c r="F1798" s="19"/>
    </row>
    <row r="1799" spans="1:6" x14ac:dyDescent="0.25">
      <c r="A1799" s="10"/>
      <c r="B1799" s="17"/>
      <c r="C1799" s="18"/>
      <c r="D1799" s="10"/>
      <c r="E1799" s="19"/>
      <c r="F1799" s="19"/>
    </row>
    <row r="1800" spans="1:6" x14ac:dyDescent="0.25">
      <c r="A1800" s="10"/>
      <c r="B1800" s="17"/>
      <c r="C1800" s="18"/>
      <c r="D1800" s="10"/>
      <c r="E1800" s="19"/>
      <c r="F1800" s="19"/>
    </row>
    <row r="1801" spans="1:6" x14ac:dyDescent="0.25">
      <c r="A1801" s="10"/>
      <c r="B1801" s="17"/>
      <c r="C1801" s="18"/>
      <c r="D1801" s="10"/>
      <c r="E1801" s="19"/>
      <c r="F1801" s="19"/>
    </row>
    <row r="1802" spans="1:6" x14ac:dyDescent="0.25">
      <c r="A1802" s="10"/>
      <c r="B1802" s="17"/>
      <c r="C1802" s="18"/>
      <c r="D1802" s="10"/>
      <c r="E1802" s="19"/>
      <c r="F1802" s="19"/>
    </row>
    <row r="1803" spans="1:6" x14ac:dyDescent="0.25">
      <c r="A1803" s="10"/>
      <c r="B1803" s="17"/>
      <c r="C1803" s="18"/>
      <c r="D1803" s="10"/>
      <c r="E1803" s="19"/>
      <c r="F1803" s="19"/>
    </row>
    <row r="1804" spans="1:6" x14ac:dyDescent="0.25">
      <c r="A1804" s="10"/>
      <c r="B1804" s="17"/>
      <c r="C1804" s="18"/>
      <c r="D1804" s="10"/>
      <c r="E1804" s="19"/>
      <c r="F1804" s="19"/>
    </row>
    <row r="1805" spans="1:6" x14ac:dyDescent="0.25">
      <c r="A1805" s="10"/>
      <c r="B1805" s="17"/>
      <c r="C1805" s="18"/>
      <c r="D1805" s="10"/>
      <c r="E1805" s="19"/>
      <c r="F1805" s="19"/>
    </row>
    <row r="1806" spans="1:6" x14ac:dyDescent="0.25">
      <c r="A1806" s="10"/>
      <c r="B1806" s="17"/>
      <c r="C1806" s="18"/>
      <c r="D1806" s="10"/>
      <c r="E1806" s="19"/>
      <c r="F1806" s="19"/>
    </row>
    <row r="1807" spans="1:6" x14ac:dyDescent="0.25">
      <c r="A1807" s="10"/>
      <c r="B1807" s="17"/>
      <c r="C1807" s="18"/>
      <c r="D1807" s="10"/>
      <c r="E1807" s="19"/>
      <c r="F1807" s="19"/>
    </row>
    <row r="1808" spans="1:6" x14ac:dyDescent="0.25">
      <c r="A1808" s="10"/>
      <c r="B1808" s="17"/>
      <c r="C1808" s="18"/>
      <c r="D1808" s="10"/>
      <c r="E1808" s="19"/>
      <c r="F1808" s="19"/>
    </row>
    <row r="1809" spans="1:6" x14ac:dyDescent="0.25">
      <c r="A1809" s="10"/>
      <c r="B1809" s="17"/>
      <c r="C1809" s="18"/>
      <c r="D1809" s="10"/>
      <c r="E1809" s="19"/>
      <c r="F1809" s="19"/>
    </row>
    <row r="1810" spans="1:6" x14ac:dyDescent="0.25">
      <c r="A1810" s="10"/>
      <c r="B1810" s="17"/>
      <c r="C1810" s="18"/>
      <c r="D1810" s="10"/>
      <c r="E1810" s="19"/>
      <c r="F1810" s="19"/>
    </row>
    <row r="1811" spans="1:6" x14ac:dyDescent="0.25">
      <c r="A1811" s="10"/>
      <c r="B1811" s="17"/>
      <c r="C1811" s="18"/>
      <c r="D1811" s="10"/>
      <c r="E1811" s="19"/>
      <c r="F1811" s="19"/>
    </row>
    <row r="1812" spans="1:6" x14ac:dyDescent="0.25">
      <c r="A1812" s="10"/>
      <c r="B1812" s="17"/>
      <c r="C1812" s="18"/>
      <c r="D1812" s="10"/>
      <c r="E1812" s="19"/>
      <c r="F1812" s="19"/>
    </row>
    <row r="1813" spans="1:6" x14ac:dyDescent="0.25">
      <c r="A1813" s="10"/>
      <c r="B1813" s="17"/>
      <c r="C1813" s="18"/>
      <c r="D1813" s="10"/>
      <c r="E1813" s="19"/>
      <c r="F1813" s="19"/>
    </row>
    <row r="1814" spans="1:6" x14ac:dyDescent="0.25">
      <c r="A1814" s="10"/>
      <c r="B1814" s="17"/>
      <c r="C1814" s="18"/>
      <c r="D1814" s="10"/>
      <c r="E1814" s="19"/>
      <c r="F1814" s="19"/>
    </row>
    <row r="1815" spans="1:6" x14ac:dyDescent="0.25">
      <c r="A1815" s="10"/>
      <c r="B1815" s="17"/>
      <c r="C1815" s="18"/>
      <c r="D1815" s="10"/>
      <c r="E1815" s="19"/>
      <c r="F1815" s="19"/>
    </row>
    <row r="1816" spans="1:6" x14ac:dyDescent="0.25">
      <c r="A1816" s="10"/>
      <c r="B1816" s="17"/>
      <c r="C1816" s="18"/>
      <c r="D1816" s="10"/>
      <c r="E1816" s="19"/>
      <c r="F1816" s="19"/>
    </row>
    <row r="1817" spans="1:6" x14ac:dyDescent="0.25">
      <c r="A1817" s="10"/>
      <c r="B1817" s="17"/>
      <c r="C1817" s="18"/>
      <c r="D1817" s="10"/>
      <c r="E1817" s="19"/>
      <c r="F1817" s="19"/>
    </row>
    <row r="1818" spans="1:6" x14ac:dyDescent="0.25">
      <c r="A1818" s="10"/>
      <c r="B1818" s="17"/>
      <c r="C1818" s="18"/>
      <c r="D1818" s="10"/>
      <c r="E1818" s="19"/>
      <c r="F1818" s="19"/>
    </row>
    <row r="1819" spans="1:6" x14ac:dyDescent="0.25">
      <c r="A1819" s="10"/>
      <c r="B1819" s="17"/>
      <c r="C1819" s="18"/>
      <c r="D1819" s="10"/>
      <c r="E1819" s="19"/>
      <c r="F1819" s="19"/>
    </row>
    <row r="1820" spans="1:6" x14ac:dyDescent="0.25">
      <c r="A1820" s="10"/>
      <c r="B1820" s="17"/>
      <c r="C1820" s="18"/>
      <c r="D1820" s="10"/>
      <c r="E1820" s="19"/>
      <c r="F1820" s="19"/>
    </row>
    <row r="1821" spans="1:6" x14ac:dyDescent="0.25">
      <c r="A1821" s="10"/>
      <c r="B1821" s="17"/>
      <c r="C1821" s="18"/>
      <c r="D1821" s="10"/>
      <c r="E1821" s="19"/>
      <c r="F1821" s="19"/>
    </row>
    <row r="1822" spans="1:6" x14ac:dyDescent="0.25">
      <c r="A1822" s="10"/>
      <c r="B1822" s="17"/>
      <c r="C1822" s="18"/>
      <c r="D1822" s="10"/>
      <c r="E1822" s="19"/>
      <c r="F1822" s="19"/>
    </row>
    <row r="1823" spans="1:6" x14ac:dyDescent="0.25">
      <c r="A1823" s="10"/>
      <c r="B1823" s="17"/>
      <c r="C1823" s="18"/>
      <c r="D1823" s="10"/>
      <c r="E1823" s="19"/>
      <c r="F1823" s="19"/>
    </row>
    <row r="1824" spans="1:6" x14ac:dyDescent="0.25">
      <c r="A1824" s="10"/>
      <c r="B1824" s="17"/>
      <c r="C1824" s="18"/>
      <c r="D1824" s="10"/>
      <c r="E1824" s="19"/>
      <c r="F1824" s="19"/>
    </row>
    <row r="1825" spans="1:6" x14ac:dyDescent="0.25">
      <c r="A1825" s="10"/>
      <c r="B1825" s="17"/>
      <c r="C1825" s="18"/>
      <c r="D1825" s="10"/>
      <c r="E1825" s="19"/>
      <c r="F1825" s="19"/>
    </row>
    <row r="1826" spans="1:6" x14ac:dyDescent="0.25">
      <c r="A1826" s="10"/>
      <c r="B1826" s="17"/>
      <c r="C1826" s="18"/>
      <c r="D1826" s="10"/>
      <c r="E1826" s="19"/>
      <c r="F1826" s="19"/>
    </row>
    <row r="1827" spans="1:6" x14ac:dyDescent="0.25">
      <c r="A1827" s="10"/>
      <c r="B1827" s="17"/>
      <c r="C1827" s="18"/>
      <c r="D1827" s="10"/>
      <c r="E1827" s="19"/>
      <c r="F1827" s="19"/>
    </row>
    <row r="1828" spans="1:6" x14ac:dyDescent="0.25">
      <c r="A1828" s="10"/>
      <c r="B1828" s="17"/>
      <c r="C1828" s="18"/>
      <c r="D1828" s="10"/>
      <c r="E1828" s="19"/>
      <c r="F1828" s="19"/>
    </row>
    <row r="1829" spans="1:6" x14ac:dyDescent="0.25">
      <c r="A1829" s="10"/>
      <c r="B1829" s="17"/>
      <c r="C1829" s="18"/>
      <c r="D1829" s="10"/>
      <c r="E1829" s="19"/>
      <c r="F1829" s="19"/>
    </row>
    <row r="1830" spans="1:6" x14ac:dyDescent="0.25">
      <c r="A1830" s="10"/>
      <c r="B1830" s="17"/>
      <c r="C1830" s="18"/>
      <c r="D1830" s="10"/>
      <c r="E1830" s="19"/>
      <c r="F1830" s="19"/>
    </row>
    <row r="1831" spans="1:6" x14ac:dyDescent="0.25">
      <c r="A1831" s="10"/>
      <c r="B1831" s="17"/>
      <c r="C1831" s="18"/>
      <c r="D1831" s="10"/>
      <c r="E1831" s="19"/>
      <c r="F1831" s="19"/>
    </row>
    <row r="1832" spans="1:6" x14ac:dyDescent="0.25">
      <c r="A1832" s="10"/>
      <c r="B1832" s="17"/>
      <c r="C1832" s="18"/>
      <c r="D1832" s="10"/>
      <c r="E1832" s="19"/>
      <c r="F1832" s="19"/>
    </row>
    <row r="1833" spans="1:6" x14ac:dyDescent="0.25">
      <c r="A1833" s="10"/>
      <c r="B1833" s="17"/>
      <c r="C1833" s="18"/>
      <c r="D1833" s="10"/>
      <c r="E1833" s="19"/>
      <c r="F1833" s="19"/>
    </row>
    <row r="1834" spans="1:6" x14ac:dyDescent="0.25">
      <c r="A1834" s="10"/>
      <c r="B1834" s="17"/>
      <c r="C1834" s="18"/>
      <c r="D1834" s="10"/>
      <c r="E1834" s="19"/>
      <c r="F1834" s="19"/>
    </row>
    <row r="1835" spans="1:6" x14ac:dyDescent="0.25">
      <c r="A1835" s="10"/>
      <c r="B1835" s="17"/>
      <c r="C1835" s="18"/>
      <c r="D1835" s="10"/>
      <c r="E1835" s="19"/>
      <c r="F1835" s="19"/>
    </row>
    <row r="1836" spans="1:6" x14ac:dyDescent="0.25">
      <c r="A1836" s="10"/>
      <c r="B1836" s="17"/>
      <c r="C1836" s="18"/>
      <c r="D1836" s="10"/>
      <c r="E1836" s="19"/>
      <c r="F1836" s="19"/>
    </row>
    <row r="1837" spans="1:6" x14ac:dyDescent="0.25">
      <c r="A1837" s="10"/>
      <c r="B1837" s="17"/>
      <c r="C1837" s="18"/>
      <c r="D1837" s="10"/>
      <c r="E1837" s="19"/>
      <c r="F1837" s="19"/>
    </row>
    <row r="1838" spans="1:6" x14ac:dyDescent="0.25">
      <c r="A1838" s="10"/>
      <c r="B1838" s="17"/>
      <c r="C1838" s="18"/>
      <c r="D1838" s="10"/>
      <c r="E1838" s="19"/>
      <c r="F1838" s="19"/>
    </row>
    <row r="1839" spans="1:6" x14ac:dyDescent="0.25">
      <c r="A1839" s="10"/>
      <c r="B1839" s="17"/>
      <c r="C1839" s="18"/>
      <c r="D1839" s="10"/>
      <c r="E1839" s="19"/>
      <c r="F1839" s="19"/>
    </row>
    <row r="1840" spans="1:6" x14ac:dyDescent="0.25">
      <c r="A1840" s="10"/>
      <c r="B1840" s="17"/>
      <c r="C1840" s="18"/>
      <c r="D1840" s="10"/>
      <c r="E1840" s="19"/>
      <c r="F1840" s="19"/>
    </row>
    <row r="1841" spans="1:6" x14ac:dyDescent="0.25">
      <c r="A1841" s="10"/>
      <c r="B1841" s="17"/>
      <c r="C1841" s="18"/>
      <c r="D1841" s="10"/>
      <c r="E1841" s="19"/>
      <c r="F1841" s="19"/>
    </row>
    <row r="1842" spans="1:6" x14ac:dyDescent="0.25">
      <c r="A1842" s="10"/>
      <c r="B1842" s="17"/>
      <c r="C1842" s="18"/>
      <c r="D1842" s="10"/>
      <c r="E1842" s="19"/>
      <c r="F1842" s="19"/>
    </row>
    <row r="1843" spans="1:6" x14ac:dyDescent="0.25">
      <c r="A1843" s="10"/>
      <c r="B1843" s="17"/>
      <c r="C1843" s="18"/>
      <c r="D1843" s="10"/>
      <c r="E1843" s="19"/>
      <c r="F1843" s="19"/>
    </row>
    <row r="1844" spans="1:6" x14ac:dyDescent="0.25">
      <c r="A1844" s="10"/>
      <c r="B1844" s="17"/>
      <c r="C1844" s="18"/>
      <c r="D1844" s="10"/>
      <c r="E1844" s="19"/>
      <c r="F1844" s="19"/>
    </row>
    <row r="1845" spans="1:6" x14ac:dyDescent="0.25">
      <c r="A1845" s="10"/>
      <c r="B1845" s="17"/>
      <c r="C1845" s="18"/>
      <c r="D1845" s="10"/>
      <c r="E1845" s="19"/>
      <c r="F1845" s="19"/>
    </row>
    <row r="1846" spans="1:6" x14ac:dyDescent="0.25">
      <c r="A1846" s="10"/>
      <c r="B1846" s="17"/>
      <c r="C1846" s="18"/>
      <c r="D1846" s="10"/>
      <c r="E1846" s="19"/>
      <c r="F1846" s="19"/>
    </row>
    <row r="1847" spans="1:6" x14ac:dyDescent="0.25">
      <c r="A1847" s="10"/>
      <c r="B1847" s="17"/>
      <c r="C1847" s="18"/>
      <c r="D1847" s="10"/>
      <c r="E1847" s="19"/>
      <c r="F1847" s="19"/>
    </row>
    <row r="1848" spans="1:6" x14ac:dyDescent="0.25">
      <c r="A1848" s="10"/>
      <c r="B1848" s="17"/>
      <c r="C1848" s="18"/>
      <c r="D1848" s="10"/>
      <c r="E1848" s="19"/>
      <c r="F1848" s="19"/>
    </row>
    <row r="1849" spans="1:6" x14ac:dyDescent="0.25">
      <c r="A1849" s="10"/>
      <c r="B1849" s="17"/>
      <c r="C1849" s="18"/>
      <c r="D1849" s="10"/>
      <c r="E1849" s="19"/>
      <c r="F1849" s="19"/>
    </row>
    <row r="1850" spans="1:6" x14ac:dyDescent="0.25">
      <c r="A1850" s="10"/>
      <c r="B1850" s="17"/>
      <c r="C1850" s="18"/>
      <c r="D1850" s="10"/>
      <c r="E1850" s="19"/>
      <c r="F1850" s="19"/>
    </row>
    <row r="1851" spans="1:6" x14ac:dyDescent="0.25">
      <c r="A1851" s="10"/>
      <c r="B1851" s="17"/>
      <c r="C1851" s="18"/>
      <c r="D1851" s="10"/>
      <c r="E1851" s="19"/>
      <c r="F1851" s="19"/>
    </row>
    <row r="1852" spans="1:6" x14ac:dyDescent="0.25">
      <c r="A1852" s="10"/>
      <c r="B1852" s="17"/>
      <c r="C1852" s="18"/>
      <c r="D1852" s="10"/>
      <c r="E1852" s="19"/>
      <c r="F1852" s="19"/>
    </row>
    <row r="1853" spans="1:6" x14ac:dyDescent="0.25">
      <c r="A1853" s="10"/>
      <c r="B1853" s="17"/>
      <c r="C1853" s="18"/>
      <c r="D1853" s="10"/>
      <c r="E1853" s="19"/>
      <c r="F1853" s="19"/>
    </row>
    <row r="1854" spans="1:6" x14ac:dyDescent="0.25">
      <c r="A1854" s="10"/>
      <c r="B1854" s="17"/>
      <c r="C1854" s="18"/>
      <c r="D1854" s="10"/>
      <c r="E1854" s="19"/>
      <c r="F1854" s="19"/>
    </row>
    <row r="1855" spans="1:6" x14ac:dyDescent="0.25">
      <c r="A1855" s="10"/>
      <c r="B1855" s="17"/>
      <c r="C1855" s="18"/>
      <c r="D1855" s="10"/>
      <c r="E1855" s="19"/>
      <c r="F1855" s="19"/>
    </row>
    <row r="1856" spans="1:6" x14ac:dyDescent="0.25">
      <c r="A1856" s="10"/>
      <c r="B1856" s="17"/>
      <c r="C1856" s="18"/>
      <c r="D1856" s="10"/>
      <c r="E1856" s="19"/>
      <c r="F1856" s="19"/>
    </row>
    <row r="1857" spans="1:6" x14ac:dyDescent="0.25">
      <c r="A1857" s="10"/>
      <c r="B1857" s="17"/>
      <c r="C1857" s="18"/>
      <c r="D1857" s="10"/>
      <c r="E1857" s="19"/>
      <c r="F1857" s="19"/>
    </row>
    <row r="1858" spans="1:6" x14ac:dyDescent="0.25">
      <c r="A1858" s="10"/>
      <c r="B1858" s="17"/>
      <c r="C1858" s="18"/>
      <c r="D1858" s="10"/>
      <c r="E1858" s="19"/>
      <c r="F1858" s="19"/>
    </row>
    <row r="1859" spans="1:6" x14ac:dyDescent="0.25">
      <c r="A1859" s="10"/>
      <c r="B1859" s="17"/>
      <c r="C1859" s="18"/>
      <c r="D1859" s="10"/>
      <c r="E1859" s="19"/>
      <c r="F1859" s="19"/>
    </row>
    <row r="1860" spans="1:6" x14ac:dyDescent="0.25">
      <c r="A1860" s="10"/>
      <c r="B1860" s="17"/>
      <c r="C1860" s="18"/>
      <c r="D1860" s="10"/>
      <c r="E1860" s="19"/>
      <c r="F1860" s="19"/>
    </row>
    <row r="1861" spans="1:6" x14ac:dyDescent="0.25">
      <c r="A1861" s="10"/>
      <c r="B1861" s="17"/>
      <c r="C1861" s="18"/>
      <c r="D1861" s="10"/>
      <c r="E1861" s="19"/>
      <c r="F1861" s="19"/>
    </row>
    <row r="1862" spans="1:6" x14ac:dyDescent="0.25">
      <c r="A1862" s="10"/>
      <c r="B1862" s="17"/>
      <c r="C1862" s="18"/>
      <c r="D1862" s="10"/>
      <c r="E1862" s="19"/>
      <c r="F1862" s="19"/>
    </row>
    <row r="1863" spans="1:6" x14ac:dyDescent="0.25">
      <c r="A1863" s="10"/>
      <c r="B1863" s="17"/>
      <c r="C1863" s="18"/>
      <c r="D1863" s="10"/>
      <c r="E1863" s="19"/>
      <c r="F1863" s="19"/>
    </row>
    <row r="1864" spans="1:6" x14ac:dyDescent="0.25">
      <c r="A1864" s="10"/>
      <c r="B1864" s="17"/>
      <c r="C1864" s="18"/>
      <c r="D1864" s="10"/>
      <c r="E1864" s="19"/>
      <c r="F1864" s="19"/>
    </row>
    <row r="1865" spans="1:6" x14ac:dyDescent="0.25">
      <c r="A1865" s="10"/>
      <c r="B1865" s="17"/>
      <c r="C1865" s="18"/>
      <c r="D1865" s="10"/>
      <c r="E1865" s="19"/>
      <c r="F1865" s="19"/>
    </row>
    <row r="1866" spans="1:6" x14ac:dyDescent="0.25">
      <c r="A1866" s="10"/>
      <c r="B1866" s="17"/>
      <c r="C1866" s="18"/>
      <c r="D1866" s="10"/>
      <c r="E1866" s="19"/>
      <c r="F1866" s="19"/>
    </row>
    <row r="1867" spans="1:6" x14ac:dyDescent="0.25">
      <c r="A1867" s="10"/>
      <c r="B1867" s="17"/>
      <c r="C1867" s="18"/>
      <c r="D1867" s="10"/>
      <c r="E1867" s="19"/>
      <c r="F1867" s="19"/>
    </row>
    <row r="1868" spans="1:6" x14ac:dyDescent="0.25">
      <c r="A1868" s="10"/>
      <c r="B1868" s="17"/>
      <c r="C1868" s="18"/>
      <c r="D1868" s="10"/>
      <c r="E1868" s="19"/>
      <c r="F1868" s="19"/>
    </row>
    <row r="1869" spans="1:6" x14ac:dyDescent="0.25">
      <c r="A1869" s="10"/>
      <c r="B1869" s="17"/>
      <c r="C1869" s="18"/>
      <c r="D1869" s="10"/>
      <c r="E1869" s="19"/>
      <c r="F1869" s="19"/>
    </row>
    <row r="1870" spans="1:6" x14ac:dyDescent="0.25">
      <c r="A1870" s="10"/>
      <c r="B1870" s="17"/>
      <c r="C1870" s="18"/>
      <c r="D1870" s="10"/>
      <c r="E1870" s="19"/>
      <c r="F1870" s="19"/>
    </row>
    <row r="1871" spans="1:6" x14ac:dyDescent="0.25">
      <c r="A1871" s="10"/>
      <c r="B1871" s="17"/>
      <c r="C1871" s="18"/>
      <c r="D1871" s="10"/>
      <c r="E1871" s="19"/>
      <c r="F1871" s="19"/>
    </row>
    <row r="1872" spans="1:6" x14ac:dyDescent="0.25">
      <c r="A1872" s="10"/>
      <c r="B1872" s="17"/>
      <c r="C1872" s="18"/>
      <c r="D1872" s="10"/>
      <c r="E1872" s="19"/>
      <c r="F1872" s="19"/>
    </row>
    <row r="1873" spans="1:6" x14ac:dyDescent="0.25">
      <c r="A1873" s="10"/>
      <c r="B1873" s="17"/>
      <c r="C1873" s="18"/>
      <c r="D1873" s="10"/>
      <c r="E1873" s="19"/>
      <c r="F1873" s="19"/>
    </row>
    <row r="1874" spans="1:6" x14ac:dyDescent="0.25">
      <c r="A1874" s="10"/>
      <c r="B1874" s="17"/>
      <c r="C1874" s="18"/>
      <c r="D1874" s="10"/>
      <c r="E1874" s="19"/>
      <c r="F1874" s="19"/>
    </row>
    <row r="1875" spans="1:6" x14ac:dyDescent="0.25">
      <c r="A1875" s="10"/>
      <c r="B1875" s="17"/>
      <c r="C1875" s="18"/>
      <c r="D1875" s="10"/>
      <c r="E1875" s="19"/>
      <c r="F1875" s="19"/>
    </row>
    <row r="1876" spans="1:6" x14ac:dyDescent="0.25">
      <c r="A1876" s="10"/>
      <c r="B1876" s="17"/>
      <c r="C1876" s="18"/>
      <c r="D1876" s="10"/>
      <c r="E1876" s="19"/>
      <c r="F1876" s="19"/>
    </row>
    <row r="1877" spans="1:6" x14ac:dyDescent="0.25">
      <c r="A1877" s="10"/>
      <c r="B1877" s="17"/>
      <c r="C1877" s="18"/>
      <c r="D1877" s="10"/>
      <c r="E1877" s="19"/>
      <c r="F1877" s="19"/>
    </row>
    <row r="1878" spans="1:6" x14ac:dyDescent="0.25">
      <c r="A1878" s="10"/>
      <c r="B1878" s="17"/>
      <c r="C1878" s="18"/>
      <c r="D1878" s="10"/>
      <c r="E1878" s="19"/>
      <c r="F1878" s="19"/>
    </row>
    <row r="1879" spans="1:6" x14ac:dyDescent="0.25">
      <c r="A1879" s="10"/>
      <c r="B1879" s="17"/>
      <c r="C1879" s="18"/>
      <c r="D1879" s="10"/>
      <c r="E1879" s="19"/>
      <c r="F1879" s="19"/>
    </row>
    <row r="1880" spans="1:6" x14ac:dyDescent="0.25">
      <c r="A1880" s="10"/>
      <c r="B1880" s="17"/>
      <c r="C1880" s="18"/>
      <c r="D1880" s="10"/>
      <c r="E1880" s="19"/>
      <c r="F1880" s="19"/>
    </row>
    <row r="1881" spans="1:6" x14ac:dyDescent="0.25">
      <c r="A1881" s="10"/>
      <c r="B1881" s="17"/>
      <c r="C1881" s="18"/>
      <c r="D1881" s="10"/>
      <c r="E1881" s="19"/>
      <c r="F1881" s="19"/>
    </row>
    <row r="1882" spans="1:6" x14ac:dyDescent="0.25">
      <c r="A1882" s="10"/>
      <c r="B1882" s="17"/>
      <c r="C1882" s="18"/>
      <c r="D1882" s="10"/>
      <c r="E1882" s="19"/>
      <c r="F1882" s="19"/>
    </row>
    <row r="1883" spans="1:6" x14ac:dyDescent="0.25">
      <c r="A1883" s="10"/>
      <c r="B1883" s="17"/>
      <c r="C1883" s="18"/>
      <c r="D1883" s="10"/>
      <c r="E1883" s="19"/>
      <c r="F1883" s="19"/>
    </row>
    <row r="1884" spans="1:6" x14ac:dyDescent="0.25">
      <c r="A1884" s="10"/>
      <c r="B1884" s="17"/>
      <c r="C1884" s="18"/>
      <c r="D1884" s="10"/>
      <c r="E1884" s="19"/>
      <c r="F1884" s="19"/>
    </row>
    <row r="1885" spans="1:6" x14ac:dyDescent="0.25">
      <c r="A1885" s="10"/>
      <c r="B1885" s="17"/>
      <c r="C1885" s="18"/>
      <c r="D1885" s="10"/>
      <c r="E1885" s="19"/>
      <c r="F1885" s="19"/>
    </row>
    <row r="1886" spans="1:6" x14ac:dyDescent="0.25">
      <c r="A1886" s="10"/>
      <c r="B1886" s="17"/>
      <c r="C1886" s="18"/>
      <c r="D1886" s="10"/>
      <c r="E1886" s="19"/>
      <c r="F1886" s="19"/>
    </row>
    <row r="1887" spans="1:6" x14ac:dyDescent="0.25">
      <c r="A1887" s="10"/>
      <c r="B1887" s="17"/>
      <c r="C1887" s="18"/>
      <c r="D1887" s="10"/>
      <c r="E1887" s="19"/>
      <c r="F1887" s="19"/>
    </row>
    <row r="1888" spans="1:6" x14ac:dyDescent="0.25">
      <c r="A1888" s="10"/>
      <c r="B1888" s="17"/>
      <c r="C1888" s="18"/>
      <c r="D1888" s="10"/>
      <c r="E1888" s="19"/>
      <c r="F1888" s="19"/>
    </row>
    <row r="1889" spans="1:6" x14ac:dyDescent="0.25">
      <c r="A1889" s="10"/>
      <c r="B1889" s="17"/>
      <c r="C1889" s="18"/>
      <c r="D1889" s="10"/>
      <c r="E1889" s="19"/>
      <c r="F1889" s="19"/>
    </row>
    <row r="1890" spans="1:6" x14ac:dyDescent="0.25">
      <c r="A1890" s="10"/>
      <c r="B1890" s="17"/>
      <c r="C1890" s="18"/>
      <c r="D1890" s="10"/>
      <c r="E1890" s="19"/>
      <c r="F1890" s="19"/>
    </row>
    <row r="1891" spans="1:6" x14ac:dyDescent="0.25">
      <c r="A1891" s="10"/>
      <c r="B1891" s="17"/>
      <c r="C1891" s="18"/>
      <c r="D1891" s="10"/>
      <c r="E1891" s="19"/>
      <c r="F1891" s="19"/>
    </row>
    <row r="1892" spans="1:6" x14ac:dyDescent="0.25">
      <c r="A1892" s="10"/>
      <c r="B1892" s="17"/>
      <c r="C1892" s="18"/>
      <c r="D1892" s="10"/>
      <c r="E1892" s="19"/>
      <c r="F1892" s="19"/>
    </row>
    <row r="1893" spans="1:6" x14ac:dyDescent="0.25">
      <c r="A1893" s="10"/>
      <c r="B1893" s="17"/>
      <c r="C1893" s="18"/>
      <c r="D1893" s="10"/>
      <c r="E1893" s="19"/>
      <c r="F1893" s="19"/>
    </row>
    <row r="1894" spans="1:6" x14ac:dyDescent="0.25">
      <c r="A1894" s="10"/>
      <c r="B1894" s="17"/>
      <c r="C1894" s="18"/>
      <c r="D1894" s="10"/>
      <c r="E1894" s="19"/>
      <c r="F1894" s="19"/>
    </row>
    <row r="1895" spans="1:6" x14ac:dyDescent="0.25">
      <c r="A1895" s="10"/>
      <c r="B1895" s="17"/>
      <c r="C1895" s="18"/>
      <c r="D1895" s="10"/>
      <c r="E1895" s="19"/>
      <c r="F1895" s="19"/>
    </row>
    <row r="1896" spans="1:6" x14ac:dyDescent="0.25">
      <c r="A1896" s="10"/>
      <c r="B1896" s="17"/>
      <c r="C1896" s="18"/>
      <c r="D1896" s="56"/>
      <c r="E1896" s="19"/>
      <c r="F1896" s="19"/>
    </row>
    <row r="1897" spans="1:6" x14ac:dyDescent="0.25">
      <c r="A1897" s="10"/>
      <c r="B1897" s="17"/>
      <c r="C1897" s="18"/>
      <c r="D1897" s="10"/>
      <c r="E1897" s="19"/>
      <c r="F1897" s="19"/>
    </row>
    <row r="1898" spans="1:6" x14ac:dyDescent="0.25">
      <c r="A1898" s="10"/>
      <c r="B1898" s="17"/>
      <c r="C1898" s="18"/>
      <c r="D1898" s="10"/>
      <c r="E1898" s="19"/>
      <c r="F1898" s="19"/>
    </row>
    <row r="1899" spans="1:6" x14ac:dyDescent="0.25">
      <c r="A1899" s="10"/>
      <c r="B1899" s="17"/>
      <c r="C1899" s="18"/>
      <c r="D1899" s="10"/>
      <c r="E1899" s="19"/>
      <c r="F1899" s="19"/>
    </row>
    <row r="1900" spans="1:6" x14ac:dyDescent="0.25">
      <c r="A1900" s="10"/>
      <c r="B1900" s="17"/>
      <c r="C1900" s="18"/>
      <c r="D1900" s="10"/>
      <c r="E1900" s="19"/>
      <c r="F1900" s="19"/>
    </row>
    <row r="1901" spans="1:6" x14ac:dyDescent="0.25">
      <c r="A1901" s="10"/>
      <c r="B1901" s="17"/>
      <c r="C1901" s="18"/>
      <c r="D1901" s="10"/>
      <c r="E1901" s="19"/>
      <c r="F1901" s="19"/>
    </row>
    <row r="1902" spans="1:6" x14ac:dyDescent="0.25">
      <c r="A1902" s="10"/>
      <c r="B1902" s="17"/>
      <c r="C1902" s="18"/>
      <c r="D1902" s="10"/>
      <c r="E1902" s="19"/>
      <c r="F1902" s="19"/>
    </row>
    <row r="1903" spans="1:6" x14ac:dyDescent="0.25">
      <c r="A1903" s="10"/>
      <c r="B1903" s="17"/>
      <c r="C1903" s="18"/>
      <c r="D1903" s="10"/>
      <c r="E1903" s="19"/>
      <c r="F1903" s="19"/>
    </row>
    <row r="1904" spans="1:6" x14ac:dyDescent="0.25">
      <c r="A1904" s="10"/>
      <c r="B1904" s="17"/>
      <c r="C1904" s="18"/>
      <c r="D1904" s="10"/>
      <c r="E1904" s="19"/>
      <c r="F1904" s="19"/>
    </row>
    <row r="1905" spans="1:6" x14ac:dyDescent="0.25">
      <c r="A1905" s="10"/>
      <c r="B1905" s="17"/>
      <c r="C1905" s="18"/>
      <c r="D1905" s="10"/>
      <c r="E1905" s="19"/>
      <c r="F1905" s="19"/>
    </row>
    <row r="1906" spans="1:6" x14ac:dyDescent="0.25">
      <c r="A1906" s="10"/>
      <c r="B1906" s="17"/>
      <c r="C1906" s="18"/>
      <c r="D1906" s="10"/>
      <c r="E1906" s="19"/>
      <c r="F1906" s="19"/>
    </row>
    <row r="1907" spans="1:6" x14ac:dyDescent="0.25">
      <c r="A1907" s="10"/>
      <c r="B1907" s="17"/>
      <c r="C1907" s="18"/>
      <c r="D1907" s="10"/>
      <c r="E1907" s="19"/>
      <c r="F1907" s="19"/>
    </row>
    <row r="1908" spans="1:6" x14ac:dyDescent="0.25">
      <c r="A1908" s="10"/>
      <c r="B1908" s="17"/>
      <c r="C1908" s="18"/>
      <c r="D1908" s="10"/>
      <c r="E1908" s="19"/>
      <c r="F1908" s="19"/>
    </row>
    <row r="1909" spans="1:6" x14ac:dyDescent="0.25">
      <c r="A1909" s="10"/>
      <c r="B1909" s="17"/>
      <c r="C1909" s="18"/>
      <c r="D1909" s="10"/>
      <c r="E1909" s="19"/>
      <c r="F1909" s="19"/>
    </row>
    <row r="1910" spans="1:6" x14ac:dyDescent="0.25">
      <c r="A1910" s="10"/>
      <c r="B1910" s="17"/>
      <c r="C1910" s="18"/>
      <c r="D1910" s="10"/>
      <c r="E1910" s="19"/>
      <c r="F1910" s="19"/>
    </row>
    <row r="1911" spans="1:6" x14ac:dyDescent="0.25">
      <c r="A1911" s="10"/>
      <c r="B1911" s="17"/>
      <c r="C1911" s="18"/>
      <c r="D1911" s="10"/>
      <c r="E1911" s="19"/>
      <c r="F1911" s="19"/>
    </row>
    <row r="1912" spans="1:6" x14ac:dyDescent="0.25">
      <c r="A1912" s="10"/>
      <c r="B1912" s="17"/>
      <c r="C1912" s="18"/>
      <c r="D1912" s="10"/>
      <c r="E1912" s="19"/>
      <c r="F1912" s="19"/>
    </row>
    <row r="1913" spans="1:6" x14ac:dyDescent="0.25">
      <c r="A1913" s="10"/>
      <c r="B1913" s="17"/>
      <c r="C1913" s="18"/>
      <c r="D1913" s="10"/>
      <c r="E1913" s="19"/>
      <c r="F1913" s="19"/>
    </row>
    <row r="1914" spans="1:6" x14ac:dyDescent="0.25">
      <c r="A1914" s="10"/>
      <c r="B1914" s="17"/>
      <c r="C1914" s="18"/>
      <c r="D1914" s="10"/>
      <c r="E1914" s="19"/>
      <c r="F1914" s="19"/>
    </row>
    <row r="1915" spans="1:6" x14ac:dyDescent="0.25">
      <c r="A1915" s="10"/>
      <c r="B1915" s="17"/>
      <c r="C1915" s="18"/>
      <c r="D1915" s="10"/>
      <c r="E1915" s="19"/>
      <c r="F1915" s="19"/>
    </row>
    <row r="1916" spans="1:6" x14ac:dyDescent="0.25">
      <c r="A1916" s="10"/>
      <c r="B1916" s="17"/>
      <c r="C1916" s="18"/>
      <c r="D1916" s="10"/>
      <c r="E1916" s="19"/>
      <c r="F1916" s="19"/>
    </row>
    <row r="1917" spans="1:6" x14ac:dyDescent="0.25">
      <c r="A1917" s="10"/>
      <c r="B1917" s="17"/>
      <c r="C1917" s="18"/>
      <c r="D1917" s="10"/>
      <c r="E1917" s="19"/>
      <c r="F1917" s="19"/>
    </row>
    <row r="1918" spans="1:6" x14ac:dyDescent="0.25">
      <c r="A1918" s="10"/>
      <c r="B1918" s="17"/>
      <c r="C1918" s="18"/>
      <c r="D1918" s="10"/>
      <c r="E1918" s="19"/>
      <c r="F1918" s="19"/>
    </row>
    <row r="1919" spans="1:6" x14ac:dyDescent="0.25">
      <c r="A1919" s="10"/>
      <c r="B1919" s="17"/>
      <c r="C1919" s="18"/>
      <c r="D1919" s="10"/>
      <c r="E1919" s="19"/>
      <c r="F1919" s="19"/>
    </row>
    <row r="1920" spans="1:6" x14ac:dyDescent="0.25">
      <c r="A1920" s="10"/>
      <c r="B1920" s="17"/>
      <c r="C1920" s="18"/>
      <c r="D1920" s="10"/>
      <c r="E1920" s="19"/>
      <c r="F1920" s="19"/>
    </row>
    <row r="1921" spans="1:6" x14ac:dyDescent="0.25">
      <c r="A1921" s="10"/>
      <c r="B1921" s="17"/>
      <c r="C1921" s="18"/>
      <c r="D1921" s="10"/>
      <c r="E1921" s="19"/>
      <c r="F1921" s="19"/>
    </row>
    <row r="1922" spans="1:6" x14ac:dyDescent="0.25">
      <c r="A1922" s="10"/>
      <c r="B1922" s="17"/>
      <c r="C1922" s="18"/>
      <c r="D1922" s="10"/>
      <c r="E1922" s="19"/>
      <c r="F1922" s="19"/>
    </row>
    <row r="1923" spans="1:6" x14ac:dyDescent="0.25">
      <c r="A1923" s="10"/>
      <c r="B1923" s="17"/>
      <c r="C1923" s="18"/>
      <c r="D1923" s="10"/>
      <c r="E1923" s="19"/>
      <c r="F1923" s="19"/>
    </row>
    <row r="1924" spans="1:6" x14ac:dyDescent="0.25">
      <c r="A1924" s="10"/>
      <c r="B1924" s="17"/>
      <c r="C1924" s="18"/>
      <c r="D1924" s="10"/>
      <c r="E1924" s="19"/>
      <c r="F1924" s="19"/>
    </row>
    <row r="1925" spans="1:6" x14ac:dyDescent="0.25">
      <c r="A1925" s="10"/>
      <c r="B1925" s="17"/>
      <c r="C1925" s="18"/>
      <c r="D1925" s="10"/>
      <c r="E1925" s="19"/>
      <c r="F1925" s="19"/>
    </row>
    <row r="1926" spans="1:6" x14ac:dyDescent="0.25">
      <c r="A1926" s="10"/>
      <c r="B1926" s="17"/>
      <c r="C1926" s="18"/>
      <c r="D1926" s="10"/>
      <c r="E1926" s="19"/>
      <c r="F1926" s="19"/>
    </row>
    <row r="1927" spans="1:6" x14ac:dyDescent="0.25">
      <c r="A1927" s="10"/>
      <c r="B1927" s="17"/>
      <c r="C1927" s="18"/>
      <c r="D1927" s="10"/>
      <c r="E1927" s="19"/>
      <c r="F1927" s="19"/>
    </row>
    <row r="1928" spans="1:6" x14ac:dyDescent="0.25">
      <c r="A1928" s="10"/>
      <c r="B1928" s="17"/>
      <c r="C1928" s="18"/>
      <c r="D1928" s="10"/>
      <c r="E1928" s="19"/>
      <c r="F1928" s="19"/>
    </row>
    <row r="1929" spans="1:6" x14ac:dyDescent="0.25">
      <c r="A1929" s="10"/>
      <c r="B1929" s="17"/>
      <c r="C1929" s="18"/>
      <c r="D1929" s="10"/>
      <c r="E1929" s="19"/>
      <c r="F1929" s="19"/>
    </row>
    <row r="1930" spans="1:6" x14ac:dyDescent="0.25">
      <c r="A1930" s="10"/>
      <c r="B1930" s="17"/>
      <c r="C1930" s="18"/>
      <c r="D1930" s="10"/>
      <c r="E1930" s="19"/>
      <c r="F1930" s="19"/>
    </row>
    <row r="1931" spans="1:6" x14ac:dyDescent="0.25">
      <c r="A1931" s="10"/>
      <c r="B1931" s="17"/>
      <c r="C1931" s="18"/>
      <c r="D1931" s="10"/>
      <c r="E1931" s="19"/>
      <c r="F1931" s="19"/>
    </row>
    <row r="1932" spans="1:6" x14ac:dyDescent="0.25">
      <c r="A1932" s="10"/>
      <c r="B1932" s="17"/>
      <c r="C1932" s="18"/>
      <c r="D1932" s="10"/>
      <c r="E1932" s="19"/>
      <c r="F1932" s="19"/>
    </row>
    <row r="1933" spans="1:6" x14ac:dyDescent="0.25">
      <c r="A1933" s="10"/>
      <c r="B1933" s="17"/>
      <c r="C1933" s="18"/>
      <c r="D1933" s="10"/>
      <c r="E1933" s="19"/>
      <c r="F1933" s="19"/>
    </row>
    <row r="1934" spans="1:6" x14ac:dyDescent="0.25">
      <c r="A1934" s="10"/>
      <c r="B1934" s="17"/>
      <c r="C1934" s="18"/>
      <c r="D1934" s="10"/>
      <c r="E1934" s="19"/>
      <c r="F1934" s="19"/>
    </row>
    <row r="1935" spans="1:6" x14ac:dyDescent="0.25">
      <c r="A1935" s="10"/>
      <c r="B1935" s="17"/>
      <c r="C1935" s="18"/>
      <c r="D1935" s="10"/>
      <c r="E1935" s="19"/>
      <c r="F1935" s="19"/>
    </row>
    <row r="1936" spans="1:6" x14ac:dyDescent="0.25">
      <c r="A1936" s="10"/>
      <c r="B1936" s="17"/>
      <c r="C1936" s="18"/>
      <c r="D1936" s="10"/>
      <c r="E1936" s="19"/>
      <c r="F1936" s="19"/>
    </row>
    <row r="1937" spans="1:6" x14ac:dyDescent="0.25">
      <c r="A1937" s="10"/>
      <c r="B1937" s="17"/>
      <c r="C1937" s="18"/>
      <c r="D1937" s="10"/>
      <c r="E1937" s="19"/>
      <c r="F1937" s="19"/>
    </row>
    <row r="1938" spans="1:6" x14ac:dyDescent="0.25">
      <c r="A1938" s="10"/>
      <c r="B1938" s="17"/>
      <c r="C1938" s="18"/>
      <c r="D1938" s="10"/>
      <c r="E1938" s="19"/>
      <c r="F1938" s="19"/>
    </row>
    <row r="1939" spans="1:6" x14ac:dyDescent="0.25">
      <c r="A1939" s="10"/>
      <c r="B1939" s="17"/>
      <c r="C1939" s="18"/>
      <c r="D1939" s="10"/>
      <c r="E1939" s="19"/>
      <c r="F1939" s="19"/>
    </row>
    <row r="1940" spans="1:6" x14ac:dyDescent="0.25">
      <c r="A1940" s="10"/>
      <c r="B1940" s="17"/>
      <c r="C1940" s="18"/>
      <c r="D1940" s="10"/>
      <c r="E1940" s="19"/>
      <c r="F1940" s="19"/>
    </row>
    <row r="1941" spans="1:6" x14ac:dyDescent="0.25">
      <c r="A1941" s="10"/>
      <c r="B1941" s="17"/>
      <c r="C1941" s="18"/>
      <c r="D1941" s="10"/>
      <c r="E1941" s="19"/>
      <c r="F1941" s="19"/>
    </row>
    <row r="1942" spans="1:6" x14ac:dyDescent="0.25">
      <c r="A1942" s="10"/>
      <c r="B1942" s="17"/>
      <c r="C1942" s="18"/>
      <c r="D1942" s="10"/>
      <c r="E1942" s="19"/>
      <c r="F1942" s="19"/>
    </row>
    <row r="1943" spans="1:6" x14ac:dyDescent="0.25">
      <c r="A1943" s="10"/>
      <c r="B1943" s="17"/>
      <c r="C1943" s="18"/>
      <c r="D1943" s="10"/>
      <c r="E1943" s="19"/>
      <c r="F1943" s="19"/>
    </row>
    <row r="1944" spans="1:6" x14ac:dyDescent="0.25">
      <c r="A1944" s="10"/>
      <c r="B1944" s="17"/>
      <c r="C1944" s="18"/>
      <c r="D1944" s="10"/>
      <c r="E1944" s="19"/>
      <c r="F1944" s="19"/>
    </row>
    <row r="1945" spans="1:6" x14ac:dyDescent="0.25">
      <c r="A1945" s="10"/>
      <c r="B1945" s="17"/>
      <c r="C1945" s="18"/>
      <c r="D1945" s="10"/>
      <c r="E1945" s="19"/>
      <c r="F1945" s="19"/>
    </row>
    <row r="1946" spans="1:6" x14ac:dyDescent="0.25">
      <c r="A1946" s="10"/>
      <c r="B1946" s="17"/>
      <c r="C1946" s="18"/>
      <c r="D1946" s="10"/>
      <c r="E1946" s="19"/>
      <c r="F1946" s="19"/>
    </row>
    <row r="1947" spans="1:6" x14ac:dyDescent="0.25">
      <c r="A1947" s="10"/>
      <c r="B1947" s="17"/>
      <c r="C1947" s="18"/>
      <c r="D1947" s="10"/>
      <c r="E1947" s="19"/>
      <c r="F1947" s="19"/>
    </row>
    <row r="1948" spans="1:6" x14ac:dyDescent="0.25">
      <c r="A1948" s="10"/>
      <c r="B1948" s="17"/>
      <c r="C1948" s="18"/>
      <c r="D1948" s="10"/>
      <c r="E1948" s="19"/>
      <c r="F1948" s="19"/>
    </row>
    <row r="1949" spans="1:6" x14ac:dyDescent="0.25">
      <c r="A1949" s="10"/>
      <c r="B1949" s="17"/>
      <c r="C1949" s="18"/>
      <c r="D1949" s="10"/>
      <c r="E1949" s="19"/>
      <c r="F1949" s="19"/>
    </row>
    <row r="1950" spans="1:6" x14ac:dyDescent="0.25">
      <c r="A1950" s="10"/>
      <c r="B1950" s="17"/>
      <c r="C1950" s="18"/>
      <c r="D1950" s="10"/>
      <c r="E1950" s="19"/>
      <c r="F1950" s="19"/>
    </row>
    <row r="1951" spans="1:6" x14ac:dyDescent="0.25">
      <c r="A1951" s="10"/>
      <c r="B1951" s="17"/>
      <c r="C1951" s="18"/>
      <c r="D1951" s="10"/>
      <c r="E1951" s="19"/>
      <c r="F1951" s="19"/>
    </row>
    <row r="1952" spans="1:6" x14ac:dyDescent="0.25">
      <c r="A1952" s="10"/>
      <c r="B1952" s="17"/>
      <c r="C1952" s="18"/>
      <c r="D1952" s="10"/>
      <c r="E1952" s="19"/>
      <c r="F1952" s="19"/>
    </row>
    <row r="1953" spans="1:6" x14ac:dyDescent="0.25">
      <c r="A1953" s="10"/>
      <c r="B1953" s="17"/>
      <c r="C1953" s="18"/>
      <c r="D1953" s="10"/>
      <c r="E1953" s="19"/>
      <c r="F1953" s="19"/>
    </row>
    <row r="1954" spans="1:6" x14ac:dyDescent="0.25">
      <c r="A1954" s="10"/>
      <c r="B1954" s="17"/>
      <c r="C1954" s="18"/>
      <c r="D1954" s="10"/>
      <c r="E1954" s="19"/>
      <c r="F1954" s="19"/>
    </row>
    <row r="1955" spans="1:6" x14ac:dyDescent="0.25">
      <c r="A1955" s="10"/>
      <c r="B1955" s="17"/>
      <c r="C1955" s="18"/>
      <c r="D1955" s="10"/>
      <c r="E1955" s="19"/>
      <c r="F1955" s="19"/>
    </row>
    <row r="1956" spans="1:6" x14ac:dyDescent="0.25">
      <c r="A1956" s="10"/>
      <c r="B1956" s="17"/>
      <c r="C1956" s="18"/>
      <c r="D1956" s="10"/>
      <c r="E1956" s="19"/>
      <c r="F1956" s="19"/>
    </row>
    <row r="1957" spans="1:6" x14ac:dyDescent="0.25">
      <c r="A1957" s="10"/>
      <c r="B1957" s="17"/>
      <c r="C1957" s="18"/>
      <c r="D1957" s="10"/>
      <c r="E1957" s="19"/>
      <c r="F1957" s="19"/>
    </row>
    <row r="1958" spans="1:6" x14ac:dyDescent="0.25">
      <c r="A1958" s="10"/>
      <c r="B1958" s="17"/>
      <c r="C1958" s="18"/>
      <c r="D1958" s="10"/>
      <c r="E1958" s="19"/>
      <c r="F1958" s="19"/>
    </row>
    <row r="1959" spans="1:6" x14ac:dyDescent="0.25">
      <c r="A1959" s="10"/>
      <c r="B1959" s="17"/>
      <c r="C1959" s="18"/>
      <c r="D1959" s="10"/>
      <c r="E1959" s="19"/>
      <c r="F1959" s="19"/>
    </row>
    <row r="1960" spans="1:6" x14ac:dyDescent="0.25">
      <c r="A1960" s="10"/>
      <c r="B1960" s="17"/>
      <c r="C1960" s="18"/>
      <c r="D1960" s="10"/>
      <c r="E1960" s="19"/>
      <c r="F1960" s="19"/>
    </row>
    <row r="1961" spans="1:6" x14ac:dyDescent="0.25">
      <c r="A1961" s="10"/>
      <c r="B1961" s="17"/>
      <c r="C1961" s="18"/>
      <c r="D1961" s="10"/>
      <c r="E1961" s="19"/>
      <c r="F1961" s="19"/>
    </row>
    <row r="1962" spans="1:6" x14ac:dyDescent="0.25">
      <c r="A1962" s="10"/>
      <c r="B1962" s="17"/>
      <c r="C1962" s="18"/>
      <c r="D1962" s="10"/>
      <c r="E1962" s="19"/>
      <c r="F1962" s="19"/>
    </row>
    <row r="1963" spans="1:6" x14ac:dyDescent="0.25">
      <c r="A1963" s="10"/>
      <c r="B1963" s="17"/>
      <c r="C1963" s="18"/>
      <c r="D1963" s="10"/>
      <c r="E1963" s="19"/>
      <c r="F1963" s="19"/>
    </row>
    <row r="1964" spans="1:6" x14ac:dyDescent="0.25">
      <c r="A1964" s="10"/>
      <c r="B1964" s="17"/>
      <c r="C1964" s="18"/>
      <c r="D1964" s="10"/>
      <c r="E1964" s="19"/>
      <c r="F1964" s="19"/>
    </row>
    <row r="1965" spans="1:6" x14ac:dyDescent="0.25">
      <c r="A1965" s="10"/>
      <c r="B1965" s="17"/>
      <c r="C1965" s="18"/>
      <c r="D1965" s="10"/>
      <c r="E1965" s="19"/>
      <c r="F1965" s="19"/>
    </row>
    <row r="1966" spans="1:6" x14ac:dyDescent="0.25">
      <c r="A1966" s="10"/>
      <c r="B1966" s="17"/>
      <c r="C1966" s="18"/>
      <c r="D1966" s="10"/>
      <c r="E1966" s="19"/>
      <c r="F1966" s="19"/>
    </row>
    <row r="1967" spans="1:6" x14ac:dyDescent="0.25">
      <c r="A1967" s="10"/>
      <c r="B1967" s="17"/>
      <c r="C1967" s="18"/>
      <c r="D1967" s="10"/>
      <c r="E1967" s="19"/>
      <c r="F1967" s="19"/>
    </row>
    <row r="1968" spans="1:6" x14ac:dyDescent="0.25">
      <c r="A1968" s="10"/>
      <c r="B1968" s="17"/>
      <c r="C1968" s="18"/>
      <c r="D1968" s="10"/>
      <c r="E1968" s="19"/>
      <c r="F1968" s="19"/>
    </row>
    <row r="1969" spans="1:6" x14ac:dyDescent="0.25">
      <c r="A1969" s="10"/>
      <c r="B1969" s="17"/>
      <c r="C1969" s="18"/>
      <c r="D1969" s="10"/>
      <c r="E1969" s="19"/>
      <c r="F1969" s="19"/>
    </row>
    <row r="1970" spans="1:6" x14ac:dyDescent="0.25">
      <c r="A1970" s="10"/>
      <c r="B1970" s="17"/>
      <c r="C1970" s="18"/>
      <c r="D1970" s="10"/>
      <c r="E1970" s="19"/>
      <c r="F1970" s="19"/>
    </row>
    <row r="1971" spans="1:6" x14ac:dyDescent="0.25">
      <c r="A1971" s="10"/>
      <c r="B1971" s="17"/>
      <c r="C1971" s="18"/>
      <c r="D1971" s="10"/>
      <c r="E1971" s="19"/>
      <c r="F1971" s="19"/>
    </row>
    <row r="1972" spans="1:6" x14ac:dyDescent="0.25">
      <c r="A1972" s="10"/>
      <c r="B1972" s="17"/>
      <c r="C1972" s="18"/>
      <c r="D1972" s="10"/>
      <c r="E1972" s="19"/>
      <c r="F1972" s="19"/>
    </row>
    <row r="1973" spans="1:6" x14ac:dyDescent="0.25">
      <c r="A1973" s="10"/>
      <c r="B1973" s="17"/>
      <c r="C1973" s="18"/>
      <c r="D1973" s="10"/>
      <c r="E1973" s="19"/>
      <c r="F1973" s="19"/>
    </row>
    <row r="1974" spans="1:6" x14ac:dyDescent="0.25">
      <c r="A1974" s="10"/>
      <c r="B1974" s="17"/>
      <c r="C1974" s="18"/>
      <c r="D1974" s="10"/>
      <c r="E1974" s="19"/>
      <c r="F1974" s="19"/>
    </row>
    <row r="1975" spans="1:6" x14ac:dyDescent="0.25">
      <c r="A1975" s="10"/>
      <c r="B1975" s="17"/>
      <c r="C1975" s="18"/>
      <c r="D1975" s="10"/>
      <c r="E1975" s="19"/>
      <c r="F1975" s="19"/>
    </row>
    <row r="1976" spans="1:6" x14ac:dyDescent="0.25">
      <c r="A1976" s="10"/>
      <c r="B1976" s="17"/>
      <c r="C1976" s="18"/>
      <c r="D1976" s="10"/>
      <c r="E1976" s="19"/>
      <c r="F1976" s="19"/>
    </row>
    <row r="1977" spans="1:6" x14ac:dyDescent="0.25">
      <c r="A1977" s="10"/>
      <c r="B1977" s="17"/>
      <c r="C1977" s="18"/>
      <c r="D1977" s="10"/>
      <c r="E1977" s="19"/>
      <c r="F1977" s="19"/>
    </row>
    <row r="1978" spans="1:6" x14ac:dyDescent="0.25">
      <c r="A1978" s="10"/>
      <c r="B1978" s="17"/>
      <c r="C1978" s="18"/>
      <c r="D1978" s="10"/>
      <c r="E1978" s="19"/>
      <c r="F1978" s="19"/>
    </row>
    <row r="1979" spans="1:6" x14ac:dyDescent="0.25">
      <c r="A1979" s="10"/>
      <c r="B1979" s="17"/>
      <c r="C1979" s="18"/>
      <c r="D1979" s="10"/>
      <c r="E1979" s="19"/>
      <c r="F1979" s="19"/>
    </row>
    <row r="1980" spans="1:6" x14ac:dyDescent="0.25">
      <c r="A1980" s="10"/>
      <c r="B1980" s="17"/>
      <c r="C1980" s="18"/>
      <c r="D1980" s="10"/>
      <c r="E1980" s="19"/>
      <c r="F1980" s="19"/>
    </row>
    <row r="1981" spans="1:6" x14ac:dyDescent="0.25">
      <c r="A1981" s="10"/>
      <c r="B1981" s="17"/>
      <c r="C1981" s="18"/>
      <c r="D1981" s="10"/>
      <c r="E1981" s="19"/>
      <c r="F1981" s="19"/>
    </row>
    <row r="1982" spans="1:6" x14ac:dyDescent="0.25">
      <c r="A1982" s="10"/>
      <c r="B1982" s="17"/>
      <c r="C1982" s="18"/>
      <c r="D1982" s="10"/>
      <c r="E1982" s="19"/>
      <c r="F1982" s="19"/>
    </row>
    <row r="1983" spans="1:6" x14ac:dyDescent="0.25">
      <c r="A1983" s="10"/>
      <c r="B1983" s="17"/>
      <c r="C1983" s="18"/>
      <c r="D1983" s="10"/>
      <c r="E1983" s="19"/>
      <c r="F1983" s="19"/>
    </row>
    <row r="1984" spans="1:6" x14ac:dyDescent="0.25">
      <c r="A1984" s="10"/>
      <c r="B1984" s="17"/>
      <c r="C1984" s="18"/>
      <c r="D1984" s="10"/>
      <c r="E1984" s="19"/>
      <c r="F1984" s="19"/>
    </row>
    <row r="1985" spans="1:6" x14ac:dyDescent="0.25">
      <c r="A1985" s="10"/>
      <c r="B1985" s="17"/>
      <c r="C1985" s="18"/>
      <c r="D1985" s="10"/>
      <c r="E1985" s="19"/>
      <c r="F1985" s="19"/>
    </row>
    <row r="1986" spans="1:6" x14ac:dyDescent="0.25">
      <c r="A1986" s="10"/>
      <c r="B1986" s="17"/>
      <c r="C1986" s="18"/>
      <c r="D1986" s="10"/>
      <c r="E1986" s="19"/>
      <c r="F1986" s="19"/>
    </row>
    <row r="1987" spans="1:6" x14ac:dyDescent="0.25">
      <c r="A1987" s="10"/>
      <c r="B1987" s="17"/>
      <c r="C1987" s="18"/>
      <c r="D1987" s="10"/>
      <c r="E1987" s="19"/>
      <c r="F1987" s="19"/>
    </row>
    <row r="1988" spans="1:6" x14ac:dyDescent="0.25">
      <c r="A1988" s="10"/>
      <c r="B1988" s="17"/>
      <c r="C1988" s="18"/>
      <c r="D1988" s="10"/>
      <c r="E1988" s="19"/>
      <c r="F1988" s="19"/>
    </row>
    <row r="1989" spans="1:6" x14ac:dyDescent="0.25">
      <c r="A1989" s="10"/>
      <c r="B1989" s="17"/>
      <c r="C1989" s="18"/>
      <c r="D1989" s="10"/>
      <c r="E1989" s="19"/>
      <c r="F1989" s="19"/>
    </row>
    <row r="1990" spans="1:6" x14ac:dyDescent="0.25">
      <c r="A1990" s="10"/>
      <c r="B1990" s="17"/>
      <c r="C1990" s="18"/>
      <c r="D1990" s="10"/>
      <c r="E1990" s="19"/>
      <c r="F1990" s="19"/>
    </row>
    <row r="1991" spans="1:6" x14ac:dyDescent="0.25">
      <c r="A1991" s="10"/>
      <c r="B1991" s="17"/>
      <c r="C1991" s="18"/>
      <c r="D1991" s="10"/>
      <c r="E1991" s="19"/>
      <c r="F1991" s="19"/>
    </row>
    <row r="1992" spans="1:6" x14ac:dyDescent="0.25">
      <c r="A1992" s="10"/>
      <c r="B1992" s="17"/>
      <c r="C1992" s="18"/>
      <c r="D1992" s="10"/>
      <c r="E1992" s="19"/>
      <c r="F1992" s="19"/>
    </row>
    <row r="1993" spans="1:6" x14ac:dyDescent="0.25">
      <c r="A1993" s="10"/>
      <c r="B1993" s="17"/>
      <c r="C1993" s="18"/>
      <c r="D1993" s="10"/>
      <c r="E1993" s="19"/>
      <c r="F1993" s="19"/>
    </row>
    <row r="1994" spans="1:6" x14ac:dyDescent="0.25">
      <c r="A1994" s="10"/>
      <c r="B1994" s="17"/>
      <c r="C1994" s="18"/>
      <c r="D1994" s="10"/>
      <c r="E1994" s="19"/>
      <c r="F1994" s="19"/>
    </row>
    <row r="1995" spans="1:6" x14ac:dyDescent="0.25">
      <c r="A1995" s="10"/>
      <c r="B1995" s="17"/>
      <c r="C1995" s="18"/>
      <c r="D1995" s="10"/>
      <c r="E1995" s="19"/>
      <c r="F1995" s="19"/>
    </row>
    <row r="1996" spans="1:6" x14ac:dyDescent="0.25">
      <c r="A1996" s="10"/>
      <c r="B1996" s="17"/>
      <c r="C1996" s="18"/>
      <c r="D1996" s="10"/>
      <c r="E1996" s="19"/>
      <c r="F1996" s="19"/>
    </row>
    <row r="1997" spans="1:6" x14ac:dyDescent="0.25">
      <c r="A1997" s="10"/>
      <c r="B1997" s="17"/>
      <c r="C1997" s="18"/>
      <c r="D1997" s="10"/>
      <c r="E1997" s="19"/>
      <c r="F1997" s="19"/>
    </row>
    <row r="1998" spans="1:6" x14ac:dyDescent="0.25">
      <c r="A1998" s="10"/>
      <c r="B1998" s="17"/>
      <c r="C1998" s="18"/>
      <c r="D1998" s="10"/>
      <c r="E1998" s="19"/>
      <c r="F1998" s="19"/>
    </row>
    <row r="1999" spans="1:6" x14ac:dyDescent="0.25">
      <c r="A1999" s="10"/>
      <c r="B1999" s="17"/>
      <c r="C1999" s="18"/>
      <c r="D1999" s="10"/>
      <c r="E1999" s="19"/>
      <c r="F1999" s="19"/>
    </row>
    <row r="2000" spans="1:6" x14ac:dyDescent="0.25">
      <c r="A2000" s="10"/>
      <c r="B2000" s="17"/>
      <c r="C2000" s="18"/>
      <c r="D2000" s="10"/>
      <c r="E2000" s="19"/>
      <c r="F2000" s="19"/>
    </row>
    <row r="2001" spans="1:6" x14ac:dyDescent="0.25">
      <c r="A2001" s="10"/>
      <c r="B2001" s="17"/>
      <c r="C2001" s="18"/>
      <c r="D2001" s="10"/>
      <c r="E2001" s="19"/>
      <c r="F2001" s="19"/>
    </row>
    <row r="2002" spans="1:6" x14ac:dyDescent="0.25">
      <c r="A2002" s="10"/>
      <c r="B2002" s="17"/>
      <c r="C2002" s="18"/>
      <c r="D2002" s="10"/>
      <c r="E2002" s="19"/>
      <c r="F2002" s="19"/>
    </row>
    <row r="2003" spans="1:6" x14ac:dyDescent="0.25">
      <c r="A2003" s="10"/>
      <c r="B2003" s="17"/>
      <c r="C2003" s="18"/>
      <c r="D2003" s="10"/>
      <c r="E2003" s="19"/>
      <c r="F2003" s="19"/>
    </row>
    <row r="2004" spans="1:6" x14ac:dyDescent="0.25">
      <c r="A2004" s="10"/>
      <c r="B2004" s="17"/>
      <c r="C2004" s="18"/>
      <c r="D2004" s="10"/>
      <c r="E2004" s="19"/>
      <c r="F2004" s="19"/>
    </row>
    <row r="2005" spans="1:6" x14ac:dyDescent="0.25">
      <c r="A2005" s="10"/>
      <c r="B2005" s="17"/>
      <c r="C2005" s="18"/>
      <c r="D2005" s="10"/>
      <c r="E2005" s="19"/>
      <c r="F2005" s="19"/>
    </row>
    <row r="2006" spans="1:6" x14ac:dyDescent="0.25">
      <c r="A2006" s="10"/>
      <c r="B2006" s="17"/>
      <c r="C2006" s="18"/>
      <c r="D2006" s="10"/>
      <c r="E2006" s="19"/>
      <c r="F2006" s="19"/>
    </row>
    <row r="2007" spans="1:6" x14ac:dyDescent="0.25">
      <c r="A2007" s="10"/>
      <c r="B2007" s="17"/>
      <c r="C2007" s="18"/>
      <c r="D2007" s="10"/>
      <c r="E2007" s="19"/>
      <c r="F2007" s="19"/>
    </row>
    <row r="2008" spans="1:6" x14ac:dyDescent="0.25">
      <c r="A2008" s="10"/>
      <c r="B2008" s="17"/>
      <c r="C2008" s="18"/>
      <c r="D2008" s="10"/>
      <c r="E2008" s="19"/>
      <c r="F2008" s="19"/>
    </row>
    <row r="2009" spans="1:6" x14ac:dyDescent="0.25">
      <c r="A2009" s="10"/>
      <c r="B2009" s="17"/>
      <c r="C2009" s="18"/>
      <c r="D2009" s="10"/>
      <c r="E2009" s="19"/>
      <c r="F2009" s="19"/>
    </row>
    <row r="2010" spans="1:6" x14ac:dyDescent="0.25">
      <c r="A2010" s="10"/>
      <c r="B2010" s="17"/>
      <c r="C2010" s="18"/>
      <c r="D2010" s="10"/>
      <c r="E2010" s="19"/>
      <c r="F2010" s="19"/>
    </row>
    <row r="2011" spans="1:6" x14ac:dyDescent="0.25">
      <c r="A2011" s="10"/>
      <c r="B2011" s="17"/>
      <c r="C2011" s="18"/>
      <c r="D2011" s="10"/>
      <c r="E2011" s="19"/>
      <c r="F2011" s="19"/>
    </row>
    <row r="2012" spans="1:6" x14ac:dyDescent="0.25">
      <c r="A2012" s="10"/>
      <c r="B2012" s="17"/>
      <c r="C2012" s="18"/>
      <c r="D2012" s="10"/>
      <c r="E2012" s="19"/>
      <c r="F2012" s="19"/>
    </row>
    <row r="2013" spans="1:6" x14ac:dyDescent="0.25">
      <c r="A2013" s="10"/>
      <c r="B2013" s="17"/>
      <c r="C2013" s="18"/>
      <c r="D2013" s="10"/>
      <c r="E2013" s="19"/>
      <c r="F2013" s="19"/>
    </row>
    <row r="2014" spans="1:6" x14ac:dyDescent="0.25">
      <c r="A2014" s="10"/>
      <c r="B2014" s="17"/>
      <c r="C2014" s="18"/>
      <c r="D2014" s="10"/>
      <c r="E2014" s="19"/>
      <c r="F2014" s="19"/>
    </row>
    <row r="2015" spans="1:6" x14ac:dyDescent="0.25">
      <c r="A2015" s="10"/>
      <c r="B2015" s="17"/>
      <c r="C2015" s="18"/>
      <c r="D2015" s="10"/>
      <c r="E2015" s="19"/>
      <c r="F2015" s="19"/>
    </row>
    <row r="2016" spans="1:6" x14ac:dyDescent="0.25">
      <c r="A2016" s="10"/>
      <c r="B2016" s="17"/>
      <c r="C2016" s="18"/>
      <c r="D2016" s="10"/>
      <c r="E2016" s="19"/>
      <c r="F2016" s="19"/>
    </row>
    <row r="2017" spans="1:6" x14ac:dyDescent="0.25">
      <c r="A2017" s="10"/>
      <c r="B2017" s="17"/>
      <c r="C2017" s="18"/>
      <c r="D2017" s="10"/>
      <c r="E2017" s="19"/>
      <c r="F2017" s="19"/>
    </row>
    <row r="2018" spans="1:6" x14ac:dyDescent="0.25">
      <c r="A2018" s="10"/>
      <c r="B2018" s="17"/>
      <c r="C2018" s="18"/>
      <c r="D2018" s="10"/>
      <c r="E2018" s="19"/>
      <c r="F2018" s="19"/>
    </row>
    <row r="2019" spans="1:6" x14ac:dyDescent="0.25">
      <c r="A2019" s="10"/>
      <c r="B2019" s="17"/>
      <c r="C2019" s="18"/>
      <c r="D2019" s="10"/>
      <c r="E2019" s="19"/>
      <c r="F2019" s="19"/>
    </row>
    <row r="2020" spans="1:6" x14ac:dyDescent="0.25">
      <c r="A2020" s="10"/>
      <c r="B2020" s="17"/>
      <c r="C2020" s="18"/>
      <c r="D2020" s="10"/>
      <c r="E2020" s="19"/>
      <c r="F2020" s="19"/>
    </row>
    <row r="2021" spans="1:6" x14ac:dyDescent="0.25">
      <c r="A2021" s="10"/>
      <c r="B2021" s="17"/>
      <c r="C2021" s="18"/>
      <c r="D2021" s="10"/>
      <c r="E2021" s="19"/>
      <c r="F2021" s="19"/>
    </row>
    <row r="2022" spans="1:6" x14ac:dyDescent="0.25">
      <c r="A2022" s="10"/>
      <c r="B2022" s="17"/>
      <c r="C2022" s="18"/>
      <c r="D2022" s="10"/>
      <c r="E2022" s="19"/>
      <c r="F2022" s="19"/>
    </row>
    <row r="2023" spans="1:6" x14ac:dyDescent="0.25">
      <c r="A2023" s="10"/>
      <c r="B2023" s="17"/>
      <c r="C2023" s="18"/>
      <c r="D2023" s="10"/>
      <c r="E2023" s="19"/>
      <c r="F2023" s="19"/>
    </row>
    <row r="2024" spans="1:6" x14ac:dyDescent="0.25">
      <c r="A2024" s="10"/>
      <c r="B2024" s="17"/>
      <c r="C2024" s="18"/>
      <c r="D2024" s="10"/>
      <c r="E2024" s="19"/>
      <c r="F2024" s="19"/>
    </row>
    <row r="2025" spans="1:6" x14ac:dyDescent="0.25">
      <c r="A2025" s="10"/>
      <c r="B2025" s="17"/>
      <c r="C2025" s="18"/>
      <c r="D2025" s="10"/>
      <c r="E2025" s="19"/>
      <c r="F2025" s="19"/>
    </row>
    <row r="2026" spans="1:6" x14ac:dyDescent="0.25">
      <c r="A2026" s="10"/>
      <c r="B2026" s="17"/>
      <c r="C2026" s="18"/>
      <c r="D2026" s="10"/>
      <c r="E2026" s="19"/>
      <c r="F2026" s="19"/>
    </row>
    <row r="2027" spans="1:6" x14ac:dyDescent="0.25">
      <c r="A2027" s="10"/>
      <c r="B2027" s="17"/>
      <c r="C2027" s="18"/>
      <c r="D2027" s="10"/>
      <c r="E2027" s="19"/>
      <c r="F2027" s="19"/>
    </row>
    <row r="2028" spans="1:6" x14ac:dyDescent="0.25">
      <c r="A2028" s="10"/>
      <c r="B2028" s="17"/>
      <c r="C2028" s="18"/>
      <c r="D2028" s="10"/>
      <c r="E2028" s="19"/>
      <c r="F2028" s="19"/>
    </row>
    <row r="2029" spans="1:6" x14ac:dyDescent="0.25">
      <c r="A2029" s="10"/>
      <c r="B2029" s="17"/>
      <c r="C2029" s="18"/>
      <c r="D2029" s="10"/>
      <c r="E2029" s="19"/>
      <c r="F2029" s="19"/>
    </row>
    <row r="2030" spans="1:6" x14ac:dyDescent="0.25">
      <c r="A2030" s="10"/>
      <c r="B2030" s="17"/>
      <c r="C2030" s="18"/>
      <c r="D2030" s="10"/>
      <c r="E2030" s="19"/>
      <c r="F2030" s="19"/>
    </row>
    <row r="2031" spans="1:6" x14ac:dyDescent="0.25">
      <c r="A2031" s="10"/>
      <c r="B2031" s="17"/>
      <c r="C2031" s="18"/>
      <c r="D2031" s="10"/>
      <c r="E2031" s="19"/>
      <c r="F2031" s="19"/>
    </row>
    <row r="2032" spans="1:6" x14ac:dyDescent="0.25">
      <c r="A2032" s="10"/>
      <c r="B2032" s="17"/>
      <c r="C2032" s="18"/>
      <c r="D2032" s="10"/>
      <c r="E2032" s="19"/>
      <c r="F2032" s="19"/>
    </row>
    <row r="2033" spans="1:6" x14ac:dyDescent="0.25">
      <c r="A2033" s="10"/>
      <c r="B2033" s="17"/>
      <c r="C2033" s="18"/>
      <c r="D2033" s="10"/>
      <c r="E2033" s="19"/>
      <c r="F2033" s="19"/>
    </row>
    <row r="2034" spans="1:6" x14ac:dyDescent="0.25">
      <c r="A2034" s="10"/>
      <c r="B2034" s="17"/>
      <c r="C2034" s="18"/>
      <c r="D2034" s="10"/>
      <c r="E2034" s="19"/>
      <c r="F2034" s="19"/>
    </row>
    <row r="2035" spans="1:6" x14ac:dyDescent="0.25">
      <c r="A2035" s="10"/>
      <c r="B2035" s="17"/>
      <c r="C2035" s="18"/>
      <c r="D2035" s="10"/>
      <c r="E2035" s="19"/>
      <c r="F2035" s="19"/>
    </row>
    <row r="2036" spans="1:6" x14ac:dyDescent="0.25">
      <c r="A2036" s="10"/>
      <c r="B2036" s="17"/>
      <c r="C2036" s="18"/>
      <c r="D2036" s="10"/>
      <c r="E2036" s="19"/>
      <c r="F2036" s="19"/>
    </row>
    <row r="2037" spans="1:6" x14ac:dyDescent="0.25">
      <c r="A2037" s="10"/>
      <c r="B2037" s="17"/>
      <c r="C2037" s="18"/>
      <c r="D2037" s="10"/>
      <c r="E2037" s="19"/>
      <c r="F2037" s="19"/>
    </row>
    <row r="2038" spans="1:6" x14ac:dyDescent="0.25">
      <c r="A2038" s="10"/>
      <c r="B2038" s="17"/>
      <c r="C2038" s="18"/>
      <c r="D2038" s="10"/>
      <c r="E2038" s="19"/>
      <c r="F2038" s="19"/>
    </row>
    <row r="2039" spans="1:6" x14ac:dyDescent="0.25">
      <c r="A2039" s="10"/>
      <c r="B2039" s="17"/>
      <c r="C2039" s="18"/>
      <c r="D2039" s="10"/>
      <c r="E2039" s="19"/>
      <c r="F2039" s="19"/>
    </row>
    <row r="2040" spans="1:6" x14ac:dyDescent="0.25">
      <c r="A2040" s="10"/>
      <c r="B2040" s="17"/>
      <c r="C2040" s="18"/>
      <c r="D2040" s="10"/>
      <c r="E2040" s="19"/>
      <c r="F2040" s="19"/>
    </row>
    <row r="2041" spans="1:6" x14ac:dyDescent="0.25">
      <c r="A2041" s="10"/>
      <c r="B2041" s="17"/>
      <c r="C2041" s="18"/>
      <c r="D2041" s="10"/>
      <c r="E2041" s="19"/>
      <c r="F2041" s="19"/>
    </row>
    <row r="2042" spans="1:6" x14ac:dyDescent="0.25">
      <c r="A2042" s="10"/>
      <c r="B2042" s="17"/>
      <c r="C2042" s="18"/>
      <c r="D2042" s="10"/>
      <c r="E2042" s="19"/>
      <c r="F2042" s="19"/>
    </row>
    <row r="2043" spans="1:6" x14ac:dyDescent="0.25">
      <c r="A2043" s="10"/>
      <c r="B2043" s="17"/>
      <c r="C2043" s="18"/>
      <c r="D2043" s="10"/>
      <c r="E2043" s="19"/>
      <c r="F2043" s="19"/>
    </row>
    <row r="2044" spans="1:6" x14ac:dyDescent="0.25">
      <c r="A2044" s="10"/>
      <c r="B2044" s="17"/>
      <c r="C2044" s="18"/>
      <c r="D2044" s="10"/>
      <c r="E2044" s="19"/>
      <c r="F2044" s="19"/>
    </row>
    <row r="2045" spans="1:6" x14ac:dyDescent="0.25">
      <c r="A2045" s="10"/>
      <c r="B2045" s="17"/>
      <c r="C2045" s="18"/>
      <c r="D2045" s="10"/>
      <c r="E2045" s="19"/>
      <c r="F2045" s="19"/>
    </row>
    <row r="2046" spans="1:6" x14ac:dyDescent="0.25">
      <c r="A2046" s="10"/>
      <c r="B2046" s="17"/>
      <c r="C2046" s="18"/>
      <c r="D2046" s="10"/>
      <c r="E2046" s="19"/>
      <c r="F2046" s="19"/>
    </row>
    <row r="2047" spans="1:6" x14ac:dyDescent="0.25">
      <c r="A2047" s="10"/>
      <c r="B2047" s="17"/>
      <c r="C2047" s="18"/>
      <c r="D2047" s="10"/>
      <c r="E2047" s="19"/>
      <c r="F2047" s="19"/>
    </row>
    <row r="2048" spans="1:6" x14ac:dyDescent="0.25">
      <c r="A2048" s="10"/>
      <c r="B2048" s="17"/>
      <c r="C2048" s="18"/>
      <c r="D2048" s="10"/>
      <c r="E2048" s="19"/>
      <c r="F2048" s="19"/>
    </row>
    <row r="2049" spans="1:6" x14ac:dyDescent="0.25">
      <c r="A2049" s="10"/>
      <c r="B2049" s="17"/>
      <c r="C2049" s="18"/>
      <c r="D2049" s="10"/>
      <c r="E2049" s="19"/>
      <c r="F2049" s="19"/>
    </row>
    <row r="2050" spans="1:6" x14ac:dyDescent="0.25">
      <c r="A2050" s="10"/>
      <c r="B2050" s="17"/>
      <c r="C2050" s="18"/>
      <c r="D2050" s="10"/>
      <c r="E2050" s="19"/>
      <c r="F2050" s="19"/>
    </row>
    <row r="2051" spans="1:6" x14ac:dyDescent="0.25">
      <c r="A2051" s="10"/>
      <c r="B2051" s="17"/>
      <c r="C2051" s="18"/>
      <c r="D2051" s="10"/>
      <c r="E2051" s="19"/>
      <c r="F2051" s="19"/>
    </row>
    <row r="2052" spans="1:6" x14ac:dyDescent="0.25">
      <c r="A2052" s="10"/>
      <c r="B2052" s="17"/>
      <c r="C2052" s="18"/>
      <c r="D2052" s="10"/>
      <c r="E2052" s="19"/>
      <c r="F2052" s="19"/>
    </row>
    <row r="2053" spans="1:6" x14ac:dyDescent="0.25">
      <c r="A2053" s="10"/>
      <c r="B2053" s="17"/>
      <c r="C2053" s="18"/>
      <c r="D2053" s="10"/>
      <c r="E2053" s="19"/>
      <c r="F2053" s="19"/>
    </row>
    <row r="2054" spans="1:6" x14ac:dyDescent="0.25">
      <c r="A2054" s="10"/>
      <c r="B2054" s="17"/>
      <c r="C2054" s="18"/>
      <c r="D2054" s="10"/>
      <c r="E2054" s="19"/>
      <c r="F2054" s="19"/>
    </row>
    <row r="2055" spans="1:6" x14ac:dyDescent="0.25">
      <c r="A2055" s="10"/>
      <c r="B2055" s="17"/>
      <c r="C2055" s="18"/>
      <c r="D2055" s="10"/>
      <c r="E2055" s="19"/>
      <c r="F2055" s="19"/>
    </row>
    <row r="2056" spans="1:6" x14ac:dyDescent="0.25">
      <c r="A2056" s="10"/>
      <c r="B2056" s="17"/>
      <c r="C2056" s="18"/>
      <c r="D2056" s="10"/>
      <c r="E2056" s="19"/>
      <c r="F2056" s="19"/>
    </row>
    <row r="2057" spans="1:6" x14ac:dyDescent="0.25">
      <c r="A2057" s="10"/>
      <c r="B2057" s="17"/>
      <c r="C2057" s="18"/>
      <c r="D2057" s="10"/>
      <c r="E2057" s="19"/>
      <c r="F2057" s="19"/>
    </row>
    <row r="2058" spans="1:6" x14ac:dyDescent="0.25">
      <c r="A2058" s="10"/>
      <c r="B2058" s="17"/>
      <c r="C2058" s="18"/>
      <c r="D2058" s="10"/>
      <c r="E2058" s="19"/>
      <c r="F2058" s="19"/>
    </row>
    <row r="2059" spans="1:6" x14ac:dyDescent="0.25">
      <c r="A2059" s="10"/>
      <c r="B2059" s="17"/>
      <c r="C2059" s="18"/>
      <c r="D2059" s="10"/>
      <c r="E2059" s="19"/>
      <c r="F2059" s="19"/>
    </row>
    <row r="2060" spans="1:6" x14ac:dyDescent="0.25">
      <c r="A2060" s="10"/>
      <c r="B2060" s="17"/>
      <c r="C2060" s="18"/>
      <c r="D2060" s="10"/>
      <c r="E2060" s="19"/>
      <c r="F2060" s="19"/>
    </row>
    <row r="2061" spans="1:6" x14ac:dyDescent="0.25">
      <c r="A2061" s="10"/>
      <c r="B2061" s="17"/>
      <c r="C2061" s="18"/>
      <c r="D2061" s="10"/>
      <c r="E2061" s="19"/>
      <c r="F2061" s="19"/>
    </row>
    <row r="2062" spans="1:6" x14ac:dyDescent="0.25">
      <c r="A2062" s="10"/>
      <c r="B2062" s="17"/>
      <c r="C2062" s="18"/>
      <c r="D2062" s="10"/>
      <c r="E2062" s="19"/>
      <c r="F2062" s="19"/>
    </row>
    <row r="2063" spans="1:6" x14ac:dyDescent="0.25">
      <c r="A2063" s="10"/>
      <c r="B2063" s="17"/>
      <c r="C2063" s="18"/>
      <c r="D2063" s="10"/>
      <c r="E2063" s="19"/>
      <c r="F2063" s="19"/>
    </row>
    <row r="2064" spans="1:6" x14ac:dyDescent="0.25">
      <c r="A2064" s="10"/>
      <c r="B2064" s="17"/>
      <c r="C2064" s="18"/>
      <c r="D2064" s="10"/>
      <c r="E2064" s="19"/>
      <c r="F2064" s="19"/>
    </row>
    <row r="2065" spans="1:6" x14ac:dyDescent="0.25">
      <c r="A2065" s="10"/>
      <c r="B2065" s="17"/>
      <c r="C2065" s="18"/>
      <c r="D2065" s="10"/>
      <c r="E2065" s="19"/>
      <c r="F2065" s="19"/>
    </row>
    <row r="2066" spans="1:6" x14ac:dyDescent="0.25">
      <c r="A2066" s="10"/>
      <c r="B2066" s="17"/>
      <c r="C2066" s="18"/>
      <c r="D2066" s="10"/>
      <c r="E2066" s="19"/>
      <c r="F2066" s="19"/>
    </row>
    <row r="2067" spans="1:6" x14ac:dyDescent="0.25">
      <c r="A2067" s="10"/>
      <c r="B2067" s="17"/>
      <c r="C2067" s="18"/>
      <c r="D2067" s="10"/>
      <c r="E2067" s="19"/>
      <c r="F2067" s="19"/>
    </row>
    <row r="2068" spans="1:6" x14ac:dyDescent="0.25">
      <c r="A2068" s="10"/>
      <c r="B2068" s="17"/>
      <c r="C2068" s="18"/>
      <c r="D2068" s="10"/>
      <c r="E2068" s="19"/>
      <c r="F2068" s="19"/>
    </row>
    <row r="2069" spans="1:6" x14ac:dyDescent="0.25">
      <c r="A2069" s="10"/>
      <c r="B2069" s="17"/>
      <c r="C2069" s="18"/>
      <c r="D2069" s="10"/>
      <c r="E2069" s="19"/>
      <c r="F2069" s="19"/>
    </row>
    <row r="2070" spans="1:6" x14ac:dyDescent="0.25">
      <c r="A2070" s="10"/>
      <c r="B2070" s="17"/>
      <c r="C2070" s="18"/>
      <c r="D2070" s="10"/>
      <c r="E2070" s="19"/>
      <c r="F2070" s="19"/>
    </row>
    <row r="2071" spans="1:6" x14ac:dyDescent="0.25">
      <c r="A2071" s="10"/>
      <c r="B2071" s="17"/>
      <c r="C2071" s="18"/>
      <c r="D2071" s="10"/>
      <c r="E2071" s="19"/>
      <c r="F2071" s="19"/>
    </row>
    <row r="2072" spans="1:6" x14ac:dyDescent="0.25">
      <c r="A2072" s="10"/>
      <c r="B2072" s="17"/>
      <c r="C2072" s="18"/>
      <c r="D2072" s="10"/>
      <c r="E2072" s="19"/>
      <c r="F2072" s="19"/>
    </row>
    <row r="2073" spans="1:6" x14ac:dyDescent="0.25">
      <c r="A2073" s="10"/>
      <c r="B2073" s="17"/>
      <c r="C2073" s="18"/>
      <c r="D2073" s="10"/>
      <c r="E2073" s="19"/>
      <c r="F2073" s="19"/>
    </row>
    <row r="2074" spans="1:6" x14ac:dyDescent="0.25">
      <c r="A2074" s="10"/>
      <c r="B2074" s="17"/>
      <c r="C2074" s="18"/>
      <c r="D2074" s="10"/>
      <c r="E2074" s="19"/>
      <c r="F2074" s="19"/>
    </row>
    <row r="2075" spans="1:6" x14ac:dyDescent="0.25">
      <c r="A2075" s="10"/>
      <c r="B2075" s="17"/>
      <c r="C2075" s="18"/>
      <c r="D2075" s="10"/>
      <c r="E2075" s="19"/>
      <c r="F2075" s="19"/>
    </row>
    <row r="2076" spans="1:6" x14ac:dyDescent="0.25">
      <c r="A2076" s="10"/>
      <c r="B2076" s="17"/>
      <c r="C2076" s="18"/>
      <c r="D2076" s="10"/>
      <c r="E2076" s="19"/>
      <c r="F2076" s="19"/>
    </row>
    <row r="2077" spans="1:6" x14ac:dyDescent="0.25">
      <c r="A2077" s="10"/>
      <c r="B2077" s="17"/>
      <c r="C2077" s="18"/>
      <c r="D2077" s="10"/>
      <c r="E2077" s="19"/>
      <c r="F2077" s="19"/>
    </row>
    <row r="2078" spans="1:6" x14ac:dyDescent="0.25">
      <c r="A2078" s="10"/>
      <c r="B2078" s="17"/>
      <c r="C2078" s="18"/>
      <c r="D2078" s="10"/>
      <c r="E2078" s="19"/>
      <c r="F2078" s="19"/>
    </row>
    <row r="2079" spans="1:6" x14ac:dyDescent="0.25">
      <c r="A2079" s="10"/>
      <c r="B2079" s="17"/>
      <c r="C2079" s="18"/>
      <c r="D2079" s="10"/>
      <c r="E2079" s="19"/>
      <c r="F2079" s="19"/>
    </row>
    <row r="2080" spans="1:6" x14ac:dyDescent="0.25">
      <c r="A2080" s="10"/>
      <c r="B2080" s="17"/>
      <c r="C2080" s="18"/>
      <c r="D2080" s="10"/>
      <c r="E2080" s="19"/>
      <c r="F2080" s="19"/>
    </row>
    <row r="2081" spans="1:6" x14ac:dyDescent="0.25">
      <c r="A2081" s="10"/>
      <c r="B2081" s="17"/>
      <c r="C2081" s="18"/>
      <c r="D2081" s="10"/>
      <c r="E2081" s="19"/>
      <c r="F2081" s="19"/>
    </row>
    <row r="2082" spans="1:6" x14ac:dyDescent="0.25">
      <c r="A2082" s="10"/>
      <c r="B2082" s="17"/>
      <c r="C2082" s="18"/>
      <c r="D2082" s="10"/>
      <c r="E2082" s="19"/>
      <c r="F2082" s="19"/>
    </row>
    <row r="2083" spans="1:6" x14ac:dyDescent="0.25">
      <c r="A2083" s="10"/>
      <c r="B2083" s="17"/>
      <c r="C2083" s="18"/>
      <c r="D2083" s="10"/>
      <c r="E2083" s="19"/>
      <c r="F2083" s="19"/>
    </row>
    <row r="2084" spans="1:6" x14ac:dyDescent="0.25">
      <c r="A2084" s="10"/>
      <c r="B2084" s="17"/>
      <c r="C2084" s="18"/>
      <c r="D2084" s="10"/>
      <c r="E2084" s="19"/>
      <c r="F2084" s="19"/>
    </row>
    <row r="2085" spans="1:6" x14ac:dyDescent="0.25">
      <c r="A2085" s="10"/>
      <c r="B2085" s="17"/>
      <c r="C2085" s="18"/>
      <c r="D2085" s="10"/>
      <c r="E2085" s="19"/>
      <c r="F2085" s="19"/>
    </row>
    <row r="2086" spans="1:6" x14ac:dyDescent="0.25">
      <c r="A2086" s="10"/>
      <c r="B2086" s="17"/>
      <c r="C2086" s="18"/>
      <c r="D2086" s="10"/>
      <c r="E2086" s="19"/>
      <c r="F2086" s="19"/>
    </row>
    <row r="2087" spans="1:6" x14ac:dyDescent="0.25">
      <c r="A2087" s="10"/>
      <c r="B2087" s="17"/>
      <c r="C2087" s="18"/>
      <c r="D2087" s="10"/>
      <c r="E2087" s="19"/>
      <c r="F2087" s="19"/>
    </row>
    <row r="2088" spans="1:6" x14ac:dyDescent="0.25">
      <c r="A2088" s="10"/>
      <c r="B2088" s="17"/>
      <c r="C2088" s="18"/>
      <c r="D2088" s="10"/>
      <c r="E2088" s="19"/>
      <c r="F2088" s="19"/>
    </row>
    <row r="2089" spans="1:6" x14ac:dyDescent="0.25">
      <c r="A2089" s="10"/>
      <c r="B2089" s="17"/>
      <c r="C2089" s="18"/>
      <c r="D2089" s="10"/>
      <c r="E2089" s="19"/>
      <c r="F2089" s="19"/>
    </row>
    <row r="2090" spans="1:6" x14ac:dyDescent="0.25">
      <c r="A2090" s="10"/>
      <c r="B2090" s="17"/>
      <c r="C2090" s="18"/>
      <c r="D2090" s="10"/>
      <c r="E2090" s="19"/>
      <c r="F2090" s="19"/>
    </row>
    <row r="2091" spans="1:6" x14ac:dyDescent="0.25">
      <c r="A2091" s="10"/>
      <c r="B2091" s="17"/>
      <c r="C2091" s="18"/>
      <c r="D2091" s="10"/>
      <c r="E2091" s="19"/>
      <c r="F2091" s="19"/>
    </row>
    <row r="2092" spans="1:6" x14ac:dyDescent="0.25">
      <c r="A2092" s="10"/>
      <c r="B2092" s="17"/>
      <c r="C2092" s="18"/>
      <c r="D2092" s="10"/>
      <c r="E2092" s="19"/>
      <c r="F2092" s="19"/>
    </row>
    <row r="2093" spans="1:6" x14ac:dyDescent="0.25">
      <c r="A2093" s="10"/>
      <c r="B2093" s="17"/>
      <c r="C2093" s="18"/>
      <c r="D2093" s="10"/>
      <c r="E2093" s="19"/>
      <c r="F2093" s="19"/>
    </row>
    <row r="2094" spans="1:6" x14ac:dyDescent="0.25">
      <c r="A2094" s="10"/>
      <c r="B2094" s="17"/>
      <c r="C2094" s="18"/>
      <c r="D2094" s="10"/>
      <c r="E2094" s="19"/>
      <c r="F2094" s="19"/>
    </row>
    <row r="2095" spans="1:6" x14ac:dyDescent="0.25">
      <c r="A2095" s="10"/>
      <c r="B2095" s="17"/>
      <c r="C2095" s="18"/>
      <c r="D2095" s="10"/>
      <c r="E2095" s="19"/>
      <c r="F2095" s="19"/>
    </row>
    <row r="2096" spans="1:6" x14ac:dyDescent="0.25">
      <c r="A2096" s="10"/>
      <c r="B2096" s="17"/>
      <c r="C2096" s="18"/>
      <c r="D2096" s="10"/>
      <c r="E2096" s="19"/>
      <c r="F2096" s="19"/>
    </row>
    <row r="2097" spans="1:6" x14ac:dyDescent="0.25">
      <c r="A2097" s="10"/>
      <c r="B2097" s="17"/>
      <c r="C2097" s="18"/>
      <c r="D2097" s="10"/>
      <c r="E2097" s="19"/>
      <c r="F2097" s="19"/>
    </row>
    <row r="2098" spans="1:6" x14ac:dyDescent="0.25">
      <c r="A2098" s="10"/>
      <c r="B2098" s="17"/>
      <c r="C2098" s="18"/>
      <c r="D2098" s="10"/>
      <c r="E2098" s="19"/>
      <c r="F2098" s="19"/>
    </row>
    <row r="2099" spans="1:6" x14ac:dyDescent="0.25">
      <c r="A2099" s="10"/>
      <c r="B2099" s="17"/>
      <c r="C2099" s="18"/>
      <c r="D2099" s="10"/>
      <c r="E2099" s="19"/>
      <c r="F2099" s="19"/>
    </row>
    <row r="2100" spans="1:6" x14ac:dyDescent="0.25">
      <c r="A2100" s="10"/>
      <c r="B2100" s="17"/>
      <c r="C2100" s="18"/>
      <c r="D2100" s="10"/>
      <c r="E2100" s="19"/>
      <c r="F2100" s="19"/>
    </row>
    <row r="2101" spans="1:6" x14ac:dyDescent="0.25">
      <c r="A2101" s="10"/>
      <c r="B2101" s="17"/>
      <c r="C2101" s="18"/>
      <c r="D2101" s="10"/>
      <c r="E2101" s="19"/>
      <c r="F2101" s="19"/>
    </row>
    <row r="2102" spans="1:6" x14ac:dyDescent="0.25">
      <c r="A2102" s="10"/>
      <c r="B2102" s="17"/>
      <c r="C2102" s="18"/>
      <c r="D2102" s="10"/>
      <c r="E2102" s="19"/>
      <c r="F2102" s="19"/>
    </row>
    <row r="2103" spans="1:6" x14ac:dyDescent="0.25">
      <c r="A2103" s="10"/>
      <c r="B2103" s="17"/>
      <c r="C2103" s="18"/>
      <c r="D2103" s="10"/>
      <c r="E2103" s="19"/>
      <c r="F2103" s="19"/>
    </row>
    <row r="2104" spans="1:6" x14ac:dyDescent="0.25">
      <c r="A2104" s="10"/>
      <c r="B2104" s="17"/>
      <c r="C2104" s="18"/>
      <c r="D2104" s="10"/>
      <c r="E2104" s="19"/>
      <c r="F2104" s="19"/>
    </row>
    <row r="2105" spans="1:6" x14ac:dyDescent="0.25">
      <c r="A2105" s="10"/>
      <c r="B2105" s="17"/>
      <c r="C2105" s="18"/>
      <c r="D2105" s="10"/>
      <c r="E2105" s="19"/>
      <c r="F2105" s="19"/>
    </row>
    <row r="2106" spans="1:6" x14ac:dyDescent="0.25">
      <c r="A2106" s="10"/>
      <c r="B2106" s="17"/>
      <c r="C2106" s="18"/>
      <c r="D2106" s="10"/>
      <c r="E2106" s="19"/>
      <c r="F2106" s="19"/>
    </row>
    <row r="2107" spans="1:6" x14ac:dyDescent="0.25">
      <c r="A2107" s="10"/>
      <c r="B2107" s="17"/>
      <c r="C2107" s="18"/>
      <c r="D2107" s="10"/>
      <c r="E2107" s="19"/>
      <c r="F2107" s="19"/>
    </row>
    <row r="2108" spans="1:6" x14ac:dyDescent="0.25">
      <c r="A2108" s="10"/>
      <c r="B2108" s="17"/>
      <c r="C2108" s="18"/>
      <c r="D2108" s="10"/>
      <c r="E2108" s="19"/>
      <c r="F2108" s="19"/>
    </row>
    <row r="2109" spans="1:6" x14ac:dyDescent="0.25">
      <c r="A2109" s="10"/>
      <c r="B2109" s="17"/>
      <c r="C2109" s="18"/>
      <c r="D2109" s="10"/>
      <c r="E2109" s="19"/>
      <c r="F2109" s="19"/>
    </row>
    <row r="2110" spans="1:6" x14ac:dyDescent="0.25">
      <c r="A2110" s="10"/>
      <c r="B2110" s="17"/>
      <c r="C2110" s="18"/>
      <c r="D2110" s="10"/>
      <c r="E2110" s="19"/>
      <c r="F2110" s="19"/>
    </row>
    <row r="2111" spans="1:6" x14ac:dyDescent="0.25">
      <c r="A2111" s="10"/>
      <c r="B2111" s="17"/>
      <c r="C2111" s="18"/>
      <c r="D2111" s="10"/>
      <c r="E2111" s="19"/>
      <c r="F2111" s="19"/>
    </row>
    <row r="2112" spans="1:6" x14ac:dyDescent="0.25">
      <c r="A2112" s="10"/>
      <c r="B2112" s="17"/>
      <c r="C2112" s="18"/>
      <c r="D2112" s="10"/>
      <c r="E2112" s="19"/>
      <c r="F2112" s="19"/>
    </row>
    <row r="2113" spans="1:6" x14ac:dyDescent="0.25">
      <c r="A2113" s="10"/>
      <c r="B2113" s="17"/>
      <c r="C2113" s="18"/>
      <c r="D2113" s="10"/>
      <c r="E2113" s="19"/>
      <c r="F2113" s="19"/>
    </row>
    <row r="2114" spans="1:6" x14ac:dyDescent="0.25">
      <c r="A2114" s="10"/>
      <c r="B2114" s="17"/>
      <c r="C2114" s="18"/>
      <c r="D2114" s="10"/>
      <c r="E2114" s="19"/>
      <c r="F2114" s="19"/>
    </row>
    <row r="2115" spans="1:6" x14ac:dyDescent="0.25">
      <c r="A2115" s="10"/>
      <c r="B2115" s="17"/>
      <c r="C2115" s="18"/>
      <c r="D2115" s="10"/>
      <c r="E2115" s="19"/>
      <c r="F2115" s="19"/>
    </row>
    <row r="2116" spans="1:6" x14ac:dyDescent="0.25">
      <c r="A2116" s="10"/>
      <c r="B2116" s="17"/>
      <c r="C2116" s="18"/>
      <c r="D2116" s="10"/>
      <c r="E2116" s="19"/>
      <c r="F2116" s="19"/>
    </row>
    <row r="2117" spans="1:6" x14ac:dyDescent="0.25">
      <c r="A2117" s="10"/>
      <c r="B2117" s="17"/>
      <c r="C2117" s="18"/>
      <c r="D2117" s="10"/>
      <c r="E2117" s="19"/>
      <c r="F2117" s="19"/>
    </row>
    <row r="2118" spans="1:6" x14ac:dyDescent="0.25">
      <c r="A2118" s="10"/>
      <c r="B2118" s="17"/>
      <c r="C2118" s="18"/>
      <c r="D2118" s="10"/>
      <c r="E2118" s="19"/>
      <c r="F2118" s="19"/>
    </row>
    <row r="2119" spans="1:6" x14ac:dyDescent="0.25">
      <c r="A2119" s="10"/>
      <c r="B2119" s="17"/>
      <c r="C2119" s="18"/>
      <c r="D2119" s="10"/>
      <c r="E2119" s="19"/>
      <c r="F2119" s="19"/>
    </row>
    <row r="2120" spans="1:6" x14ac:dyDescent="0.25">
      <c r="A2120" s="10"/>
      <c r="B2120" s="17"/>
      <c r="C2120" s="18"/>
      <c r="D2120" s="10"/>
      <c r="E2120" s="19"/>
      <c r="F2120" s="19"/>
    </row>
    <row r="2121" spans="1:6" x14ac:dyDescent="0.25">
      <c r="A2121" s="10"/>
      <c r="B2121" s="17"/>
      <c r="C2121" s="18"/>
      <c r="D2121" s="10"/>
      <c r="E2121" s="19"/>
      <c r="F2121" s="19"/>
    </row>
    <row r="2122" spans="1:6" x14ac:dyDescent="0.25">
      <c r="A2122" s="10"/>
      <c r="B2122" s="17"/>
      <c r="C2122" s="18"/>
      <c r="D2122" s="10"/>
      <c r="E2122" s="19"/>
      <c r="F2122" s="19"/>
    </row>
    <row r="2123" spans="1:6" x14ac:dyDescent="0.25">
      <c r="A2123" s="10"/>
      <c r="B2123" s="17"/>
      <c r="C2123" s="18"/>
      <c r="D2123" s="10"/>
      <c r="E2123" s="19"/>
      <c r="F2123" s="19"/>
    </row>
    <row r="2124" spans="1:6" x14ac:dyDescent="0.25">
      <c r="A2124" s="10"/>
      <c r="B2124" s="17"/>
      <c r="C2124" s="18"/>
      <c r="D2124" s="10"/>
      <c r="E2124" s="19"/>
      <c r="F2124" s="19"/>
    </row>
    <row r="2125" spans="1:6" x14ac:dyDescent="0.25">
      <c r="A2125" s="10"/>
      <c r="B2125" s="17"/>
      <c r="C2125" s="18"/>
      <c r="D2125" s="10"/>
      <c r="E2125" s="19"/>
      <c r="F2125" s="19"/>
    </row>
    <row r="2126" spans="1:6" x14ac:dyDescent="0.25">
      <c r="A2126" s="10"/>
      <c r="B2126" s="17"/>
      <c r="C2126" s="18"/>
      <c r="D2126" s="10"/>
      <c r="E2126" s="19"/>
      <c r="F2126" s="19"/>
    </row>
    <row r="2127" spans="1:6" x14ac:dyDescent="0.25">
      <c r="A2127" s="10"/>
      <c r="B2127" s="17"/>
      <c r="C2127" s="18"/>
      <c r="D2127" s="10"/>
      <c r="E2127" s="19"/>
      <c r="F2127" s="19"/>
    </row>
    <row r="2128" spans="1:6" x14ac:dyDescent="0.25">
      <c r="A2128" s="10"/>
      <c r="B2128" s="17"/>
      <c r="C2128" s="18"/>
      <c r="D2128" s="10"/>
      <c r="E2128" s="19"/>
      <c r="F2128" s="19"/>
    </row>
    <row r="2129" spans="1:6" x14ac:dyDescent="0.25">
      <c r="A2129" s="10"/>
      <c r="B2129" s="17"/>
      <c r="C2129" s="18"/>
      <c r="D2129" s="10"/>
      <c r="E2129" s="19"/>
      <c r="F2129" s="19"/>
    </row>
    <row r="2130" spans="1:6" x14ac:dyDescent="0.25">
      <c r="A2130" s="10"/>
      <c r="B2130" s="17"/>
      <c r="C2130" s="18"/>
      <c r="D2130" s="10"/>
      <c r="E2130" s="19"/>
      <c r="F2130" s="19"/>
    </row>
    <row r="2131" spans="1:6" x14ac:dyDescent="0.25">
      <c r="A2131" s="10"/>
      <c r="B2131" s="17"/>
      <c r="C2131" s="18"/>
      <c r="D2131" s="10"/>
      <c r="E2131" s="19"/>
      <c r="F2131" s="19"/>
    </row>
    <row r="2132" spans="1:6" x14ac:dyDescent="0.25">
      <c r="A2132" s="10"/>
      <c r="B2132" s="17"/>
      <c r="C2132" s="18"/>
      <c r="D2132" s="10"/>
      <c r="E2132" s="19"/>
      <c r="F2132" s="19"/>
    </row>
    <row r="2133" spans="1:6" x14ac:dyDescent="0.25">
      <c r="A2133" s="10"/>
      <c r="B2133" s="17"/>
      <c r="C2133" s="18"/>
      <c r="D2133" s="10"/>
      <c r="E2133" s="19"/>
      <c r="F2133" s="19"/>
    </row>
    <row r="2134" spans="1:6" x14ac:dyDescent="0.25">
      <c r="A2134" s="10"/>
      <c r="B2134" s="17"/>
      <c r="C2134" s="18"/>
      <c r="D2134" s="10"/>
      <c r="E2134" s="19"/>
      <c r="F2134" s="19"/>
    </row>
    <row r="2135" spans="1:6" x14ac:dyDescent="0.25">
      <c r="A2135" s="10"/>
      <c r="B2135" s="17"/>
      <c r="C2135" s="18"/>
      <c r="D2135" s="10"/>
      <c r="E2135" s="19"/>
      <c r="F2135" s="19"/>
    </row>
    <row r="2136" spans="1:6" x14ac:dyDescent="0.25">
      <c r="A2136" s="10"/>
      <c r="B2136" s="17"/>
      <c r="C2136" s="18"/>
      <c r="D2136" s="10"/>
      <c r="E2136" s="19"/>
      <c r="F2136" s="19"/>
    </row>
    <row r="2137" spans="1:6" x14ac:dyDescent="0.25">
      <c r="A2137" s="10"/>
      <c r="B2137" s="17"/>
      <c r="C2137" s="18"/>
      <c r="D2137" s="10"/>
      <c r="E2137" s="19"/>
      <c r="F2137" s="19"/>
    </row>
    <row r="2138" spans="1:6" x14ac:dyDescent="0.25">
      <c r="A2138" s="10"/>
      <c r="B2138" s="17"/>
      <c r="C2138" s="18"/>
      <c r="D2138" s="10"/>
      <c r="E2138" s="19"/>
      <c r="F2138" s="19"/>
    </row>
    <row r="2139" spans="1:6" x14ac:dyDescent="0.25">
      <c r="A2139" s="10"/>
      <c r="B2139" s="17"/>
      <c r="C2139" s="18"/>
      <c r="D2139" s="10"/>
      <c r="E2139" s="19"/>
      <c r="F2139" s="19"/>
    </row>
    <row r="2140" spans="1:6" x14ac:dyDescent="0.25">
      <c r="A2140" s="10"/>
      <c r="B2140" s="17"/>
      <c r="C2140" s="18"/>
      <c r="D2140" s="10"/>
      <c r="E2140" s="19"/>
      <c r="F2140" s="19"/>
    </row>
    <row r="2141" spans="1:6" x14ac:dyDescent="0.25">
      <c r="A2141" s="10"/>
      <c r="B2141" s="17"/>
      <c r="C2141" s="18"/>
      <c r="D2141" s="10"/>
      <c r="E2141" s="19"/>
      <c r="F2141" s="19"/>
    </row>
    <row r="2142" spans="1:6" x14ac:dyDescent="0.25">
      <c r="A2142" s="10"/>
      <c r="B2142" s="17"/>
      <c r="C2142" s="18"/>
      <c r="D2142" s="10"/>
      <c r="E2142" s="19"/>
      <c r="F2142" s="19"/>
    </row>
    <row r="2143" spans="1:6" x14ac:dyDescent="0.25">
      <c r="A2143" s="10"/>
      <c r="B2143" s="17"/>
      <c r="C2143" s="18"/>
      <c r="D2143" s="10"/>
      <c r="E2143" s="19"/>
      <c r="F2143" s="19"/>
    </row>
    <row r="2144" spans="1:6" x14ac:dyDescent="0.25">
      <c r="A2144" s="10"/>
      <c r="B2144" s="17"/>
      <c r="C2144" s="18"/>
      <c r="D2144" s="10"/>
      <c r="E2144" s="19"/>
      <c r="F2144" s="19"/>
    </row>
    <row r="2145" spans="1:6" x14ac:dyDescent="0.25">
      <c r="A2145" s="10"/>
      <c r="B2145" s="17"/>
      <c r="C2145" s="18"/>
      <c r="D2145" s="10"/>
      <c r="E2145" s="19"/>
      <c r="F2145" s="19"/>
    </row>
    <row r="2146" spans="1:6" x14ac:dyDescent="0.25">
      <c r="A2146" s="10"/>
      <c r="B2146" s="17"/>
      <c r="C2146" s="18"/>
      <c r="D2146" s="10"/>
      <c r="E2146" s="19"/>
      <c r="F2146" s="19"/>
    </row>
    <row r="2147" spans="1:6" x14ac:dyDescent="0.25">
      <c r="A2147" s="10"/>
      <c r="B2147" s="17"/>
      <c r="C2147" s="18"/>
      <c r="D2147" s="10"/>
      <c r="E2147" s="19"/>
      <c r="F2147" s="19"/>
    </row>
    <row r="2148" spans="1:6" x14ac:dyDescent="0.25">
      <c r="A2148" s="10"/>
      <c r="B2148" s="17"/>
      <c r="C2148" s="18"/>
      <c r="D2148" s="10"/>
      <c r="E2148" s="19"/>
      <c r="F2148" s="19"/>
    </row>
    <row r="2149" spans="1:6" x14ac:dyDescent="0.25">
      <c r="A2149" s="10"/>
      <c r="B2149" s="17"/>
      <c r="C2149" s="18"/>
      <c r="D2149" s="10"/>
      <c r="E2149" s="19"/>
      <c r="F2149" s="19"/>
    </row>
    <row r="2150" spans="1:6" x14ac:dyDescent="0.25">
      <c r="A2150" s="10"/>
      <c r="B2150" s="17"/>
      <c r="C2150" s="18"/>
      <c r="D2150" s="10"/>
      <c r="E2150" s="19"/>
      <c r="F2150" s="19"/>
    </row>
    <row r="2151" spans="1:6" x14ac:dyDescent="0.25">
      <c r="A2151" s="10"/>
      <c r="B2151" s="17"/>
      <c r="C2151" s="18"/>
      <c r="D2151" s="10"/>
      <c r="E2151" s="19"/>
      <c r="F2151" s="19"/>
    </row>
    <row r="2152" spans="1:6" x14ac:dyDescent="0.25">
      <c r="A2152" s="10"/>
      <c r="B2152" s="17"/>
      <c r="C2152" s="18"/>
      <c r="D2152" s="10"/>
      <c r="E2152" s="19"/>
      <c r="F2152" s="19"/>
    </row>
    <row r="2153" spans="1:6" x14ac:dyDescent="0.25">
      <c r="A2153" s="10"/>
      <c r="B2153" s="17"/>
      <c r="C2153" s="18"/>
      <c r="D2153" s="10"/>
      <c r="E2153" s="19"/>
      <c r="F2153" s="19"/>
    </row>
    <row r="2154" spans="1:6" x14ac:dyDescent="0.25">
      <c r="A2154" s="10"/>
      <c r="B2154" s="17"/>
      <c r="C2154" s="18"/>
      <c r="D2154" s="10"/>
      <c r="E2154" s="19"/>
      <c r="F2154" s="19"/>
    </row>
    <row r="2155" spans="1:6" x14ac:dyDescent="0.25">
      <c r="A2155" s="10"/>
      <c r="B2155" s="17"/>
      <c r="C2155" s="18"/>
      <c r="D2155" s="10"/>
      <c r="E2155" s="19"/>
      <c r="F2155" s="19"/>
    </row>
    <row r="2156" spans="1:6" x14ac:dyDescent="0.25">
      <c r="A2156" s="10"/>
      <c r="B2156" s="17"/>
      <c r="C2156" s="18"/>
      <c r="D2156" s="10"/>
      <c r="E2156" s="19"/>
      <c r="F2156" s="19"/>
    </row>
    <row r="2157" spans="1:6" x14ac:dyDescent="0.25">
      <c r="A2157" s="10"/>
      <c r="B2157" s="17"/>
      <c r="C2157" s="18"/>
      <c r="D2157" s="10"/>
      <c r="E2157" s="19"/>
      <c r="F2157" s="19"/>
    </row>
    <row r="2158" spans="1:6" x14ac:dyDescent="0.25">
      <c r="A2158" s="10"/>
      <c r="B2158" s="17"/>
      <c r="C2158" s="18"/>
      <c r="D2158" s="10"/>
      <c r="E2158" s="19"/>
      <c r="F2158" s="19"/>
    </row>
    <row r="2159" spans="1:6" x14ac:dyDescent="0.25">
      <c r="A2159" s="10"/>
      <c r="B2159" s="17"/>
      <c r="C2159" s="18"/>
      <c r="D2159" s="10"/>
      <c r="E2159" s="19"/>
      <c r="F2159" s="19"/>
    </row>
    <row r="2160" spans="1:6" x14ac:dyDescent="0.25">
      <c r="A2160" s="10"/>
      <c r="B2160" s="17"/>
      <c r="C2160" s="18"/>
      <c r="D2160" s="10"/>
      <c r="E2160" s="19"/>
      <c r="F2160" s="19"/>
    </row>
    <row r="2161" spans="1:6" x14ac:dyDescent="0.25">
      <c r="A2161" s="10"/>
      <c r="B2161" s="17"/>
      <c r="C2161" s="18"/>
      <c r="D2161" s="10"/>
      <c r="E2161" s="19"/>
      <c r="F2161" s="19"/>
    </row>
    <row r="2162" spans="1:6" x14ac:dyDescent="0.25">
      <c r="A2162" s="10"/>
      <c r="B2162" s="17"/>
      <c r="C2162" s="18"/>
      <c r="D2162" s="10"/>
      <c r="E2162" s="19"/>
      <c r="F2162" s="19"/>
    </row>
    <row r="2163" spans="1:6" x14ac:dyDescent="0.25">
      <c r="A2163" s="10"/>
      <c r="B2163" s="17"/>
      <c r="C2163" s="18"/>
      <c r="D2163" s="10"/>
      <c r="E2163" s="19"/>
      <c r="F2163" s="19"/>
    </row>
    <row r="2164" spans="1:6" x14ac:dyDescent="0.25">
      <c r="A2164" s="10"/>
      <c r="B2164" s="17"/>
      <c r="C2164" s="18"/>
      <c r="D2164" s="10"/>
      <c r="E2164" s="19"/>
      <c r="F2164" s="19"/>
    </row>
    <row r="2165" spans="1:6" x14ac:dyDescent="0.25">
      <c r="A2165" s="10"/>
      <c r="B2165" s="17"/>
      <c r="C2165" s="18"/>
      <c r="D2165" s="10"/>
      <c r="E2165" s="19"/>
      <c r="F2165" s="19"/>
    </row>
    <row r="2166" spans="1:6" x14ac:dyDescent="0.25">
      <c r="A2166" s="10"/>
      <c r="B2166" s="17"/>
      <c r="C2166" s="18"/>
      <c r="D2166" s="10"/>
      <c r="E2166" s="19"/>
      <c r="F2166" s="19"/>
    </row>
    <row r="2167" spans="1:6" x14ac:dyDescent="0.25">
      <c r="A2167" s="10"/>
      <c r="B2167" s="17"/>
      <c r="C2167" s="18"/>
      <c r="D2167" s="10"/>
      <c r="E2167" s="19"/>
      <c r="F2167" s="19"/>
    </row>
    <row r="2168" spans="1:6" x14ac:dyDescent="0.25">
      <c r="A2168" s="10"/>
      <c r="B2168" s="17"/>
      <c r="C2168" s="18"/>
      <c r="D2168" s="10"/>
      <c r="E2168" s="19"/>
      <c r="F2168" s="19"/>
    </row>
    <row r="2169" spans="1:6" x14ac:dyDescent="0.25">
      <c r="A2169" s="10"/>
      <c r="B2169" s="17"/>
      <c r="C2169" s="18"/>
      <c r="D2169" s="10"/>
      <c r="E2169" s="19"/>
      <c r="F2169" s="19"/>
    </row>
    <row r="2170" spans="1:6" x14ac:dyDescent="0.25">
      <c r="A2170" s="10"/>
      <c r="B2170" s="17"/>
      <c r="C2170" s="18"/>
      <c r="D2170" s="10"/>
      <c r="E2170" s="19"/>
      <c r="F2170" s="19"/>
    </row>
    <row r="2171" spans="1:6" x14ac:dyDescent="0.25">
      <c r="A2171" s="10"/>
      <c r="B2171" s="17"/>
      <c r="C2171" s="18"/>
      <c r="D2171" s="10"/>
      <c r="E2171" s="19"/>
      <c r="F2171" s="19"/>
    </row>
    <row r="2172" spans="1:6" x14ac:dyDescent="0.25">
      <c r="A2172" s="10"/>
      <c r="B2172" s="17"/>
      <c r="C2172" s="18"/>
      <c r="D2172" s="10"/>
      <c r="E2172" s="19"/>
      <c r="F2172" s="19"/>
    </row>
    <row r="2173" spans="1:6" x14ac:dyDescent="0.25">
      <c r="A2173" s="10"/>
      <c r="B2173" s="17"/>
      <c r="C2173" s="18"/>
      <c r="D2173" s="10"/>
      <c r="E2173" s="19"/>
      <c r="F2173" s="19"/>
    </row>
    <row r="2174" spans="1:6" x14ac:dyDescent="0.25">
      <c r="A2174" s="10"/>
      <c r="B2174" s="17"/>
      <c r="C2174" s="18"/>
      <c r="D2174" s="10"/>
      <c r="E2174" s="19"/>
      <c r="F2174" s="19"/>
    </row>
    <row r="2175" spans="1:6" x14ac:dyDescent="0.25">
      <c r="A2175" s="10"/>
      <c r="B2175" s="17"/>
      <c r="C2175" s="18"/>
      <c r="D2175" s="10"/>
      <c r="E2175" s="19"/>
      <c r="F2175" s="19"/>
    </row>
    <row r="2176" spans="1:6" x14ac:dyDescent="0.25">
      <c r="A2176" s="10"/>
      <c r="B2176" s="17"/>
      <c r="C2176" s="18"/>
      <c r="D2176" s="10"/>
      <c r="E2176" s="19"/>
      <c r="F2176" s="19"/>
    </row>
    <row r="2177" spans="1:6" x14ac:dyDescent="0.25">
      <c r="A2177" s="10"/>
      <c r="B2177" s="17"/>
      <c r="C2177" s="18"/>
      <c r="D2177" s="10"/>
      <c r="E2177" s="19"/>
      <c r="F2177" s="19"/>
    </row>
    <row r="2178" spans="1:6" x14ac:dyDescent="0.25">
      <c r="A2178" s="10"/>
      <c r="B2178" s="17"/>
      <c r="C2178" s="18"/>
      <c r="D2178" s="10"/>
      <c r="E2178" s="19"/>
      <c r="F2178" s="19"/>
    </row>
    <row r="2179" spans="1:6" x14ac:dyDescent="0.25">
      <c r="A2179" s="10"/>
      <c r="B2179" s="17"/>
      <c r="C2179" s="18"/>
      <c r="D2179" s="10"/>
      <c r="E2179" s="19"/>
      <c r="F2179" s="19"/>
    </row>
    <row r="2180" spans="1:6" x14ac:dyDescent="0.25">
      <c r="A2180" s="10"/>
      <c r="B2180" s="17"/>
      <c r="C2180" s="18"/>
      <c r="D2180" s="10"/>
      <c r="E2180" s="19"/>
      <c r="F2180" s="19"/>
    </row>
    <row r="2181" spans="1:6" x14ac:dyDescent="0.25">
      <c r="A2181" s="10"/>
      <c r="B2181" s="17"/>
      <c r="C2181" s="18"/>
      <c r="D2181" s="10"/>
      <c r="E2181" s="19"/>
      <c r="F2181" s="19"/>
    </row>
    <row r="2182" spans="1:6" x14ac:dyDescent="0.25">
      <c r="A2182" s="10"/>
      <c r="B2182" s="17"/>
      <c r="C2182" s="18"/>
      <c r="D2182" s="10"/>
      <c r="E2182" s="19"/>
      <c r="F2182" s="19"/>
    </row>
    <row r="2183" spans="1:6" x14ac:dyDescent="0.25">
      <c r="A2183" s="10"/>
      <c r="B2183" s="17"/>
      <c r="C2183" s="18"/>
      <c r="D2183" s="10"/>
      <c r="E2183" s="19"/>
      <c r="F2183" s="19"/>
    </row>
    <row r="2184" spans="1:6" x14ac:dyDescent="0.25">
      <c r="A2184" s="10"/>
      <c r="B2184" s="17"/>
      <c r="C2184" s="18"/>
      <c r="D2184" s="10"/>
      <c r="E2184" s="19"/>
      <c r="F2184" s="19"/>
    </row>
    <row r="2185" spans="1:6" x14ac:dyDescent="0.25">
      <c r="A2185" s="10"/>
      <c r="B2185" s="17"/>
      <c r="C2185" s="18"/>
      <c r="D2185" s="10"/>
      <c r="E2185" s="19"/>
      <c r="F2185" s="19"/>
    </row>
    <row r="2186" spans="1:6" x14ac:dyDescent="0.25">
      <c r="A2186" s="10"/>
      <c r="B2186" s="17"/>
      <c r="C2186" s="18"/>
      <c r="D2186" s="10"/>
      <c r="E2186" s="19"/>
      <c r="F2186" s="19"/>
    </row>
    <row r="2187" spans="1:6" x14ac:dyDescent="0.25">
      <c r="A2187" s="10"/>
      <c r="B2187" s="17"/>
      <c r="C2187" s="18"/>
      <c r="D2187" s="10"/>
      <c r="E2187" s="19"/>
      <c r="F2187" s="19"/>
    </row>
    <row r="2188" spans="1:6" x14ac:dyDescent="0.25">
      <c r="A2188" s="10"/>
      <c r="B2188" s="17"/>
      <c r="C2188" s="18"/>
      <c r="D2188" s="10"/>
      <c r="E2188" s="19"/>
      <c r="F2188" s="19"/>
    </row>
    <row r="2189" spans="1:6" x14ac:dyDescent="0.25">
      <c r="A2189" s="10"/>
      <c r="B2189" s="17"/>
      <c r="C2189" s="18"/>
      <c r="D2189" s="10"/>
      <c r="E2189" s="19"/>
      <c r="F2189" s="19"/>
    </row>
    <row r="2190" spans="1:6" x14ac:dyDescent="0.25">
      <c r="A2190" s="10"/>
      <c r="B2190" s="17"/>
      <c r="C2190" s="18"/>
      <c r="D2190" s="10"/>
      <c r="E2190" s="19"/>
      <c r="F2190" s="19"/>
    </row>
    <row r="2191" spans="1:6" x14ac:dyDescent="0.25">
      <c r="A2191" s="10"/>
      <c r="B2191" s="17"/>
      <c r="C2191" s="18"/>
      <c r="D2191" s="10"/>
      <c r="E2191" s="19"/>
      <c r="F2191" s="19"/>
    </row>
    <row r="2192" spans="1:6" x14ac:dyDescent="0.25">
      <c r="A2192" s="10"/>
      <c r="B2192" s="17"/>
      <c r="C2192" s="18"/>
      <c r="D2192" s="10"/>
      <c r="E2192" s="19"/>
      <c r="F2192" s="19"/>
    </row>
    <row r="2193" spans="1:6" x14ac:dyDescent="0.25">
      <c r="A2193" s="10"/>
      <c r="B2193" s="17"/>
      <c r="C2193" s="18"/>
      <c r="D2193" s="10"/>
      <c r="E2193" s="19"/>
      <c r="F2193" s="19"/>
    </row>
    <row r="2194" spans="1:6" x14ac:dyDescent="0.25">
      <c r="A2194" s="10"/>
      <c r="B2194" s="17"/>
      <c r="C2194" s="18"/>
      <c r="D2194" s="10"/>
      <c r="E2194" s="19"/>
      <c r="F2194" s="19"/>
    </row>
    <row r="2195" spans="1:6" x14ac:dyDescent="0.25">
      <c r="A2195" s="10"/>
      <c r="B2195" s="17"/>
      <c r="C2195" s="18"/>
      <c r="D2195" s="10"/>
      <c r="E2195" s="19"/>
      <c r="F2195" s="19"/>
    </row>
    <row r="2196" spans="1:6" x14ac:dyDescent="0.25">
      <c r="A2196" s="10"/>
      <c r="B2196" s="17"/>
      <c r="C2196" s="18"/>
      <c r="D2196" s="10"/>
      <c r="E2196" s="19"/>
      <c r="F2196" s="19"/>
    </row>
    <row r="2197" spans="1:6" x14ac:dyDescent="0.25">
      <c r="A2197" s="10"/>
      <c r="B2197" s="17"/>
      <c r="C2197" s="18"/>
      <c r="D2197" s="10"/>
      <c r="E2197" s="19"/>
      <c r="F2197" s="19"/>
    </row>
    <row r="2198" spans="1:6" x14ac:dyDescent="0.25">
      <c r="A2198" s="10"/>
      <c r="B2198" s="17"/>
      <c r="C2198" s="18"/>
      <c r="D2198" s="10"/>
      <c r="E2198" s="19"/>
      <c r="F2198" s="19"/>
    </row>
    <row r="2199" spans="1:6" x14ac:dyDescent="0.25">
      <c r="A2199" s="10"/>
      <c r="B2199" s="17"/>
      <c r="C2199" s="18"/>
      <c r="D2199" s="10"/>
      <c r="E2199" s="19"/>
      <c r="F2199" s="19"/>
    </row>
    <row r="2200" spans="1:6" x14ac:dyDescent="0.25">
      <c r="A2200" s="10"/>
      <c r="B2200" s="17"/>
      <c r="C2200" s="18"/>
      <c r="D2200" s="10"/>
      <c r="E2200" s="19"/>
      <c r="F2200" s="19"/>
    </row>
    <row r="2201" spans="1:6" x14ac:dyDescent="0.25">
      <c r="A2201" s="10"/>
      <c r="B2201" s="17"/>
      <c r="C2201" s="18"/>
      <c r="D2201" s="10"/>
      <c r="E2201" s="19"/>
      <c r="F2201" s="19"/>
    </row>
    <row r="2202" spans="1:6" x14ac:dyDescent="0.25">
      <c r="A2202" s="10"/>
      <c r="B2202" s="17"/>
      <c r="C2202" s="18"/>
      <c r="D2202" s="10"/>
      <c r="E2202" s="19"/>
      <c r="F2202" s="19"/>
    </row>
    <row r="2203" spans="1:6" x14ac:dyDescent="0.25">
      <c r="A2203" s="10"/>
      <c r="B2203" s="17"/>
      <c r="C2203" s="18"/>
      <c r="D2203" s="10"/>
      <c r="E2203" s="19"/>
      <c r="F2203" s="19"/>
    </row>
    <row r="2204" spans="1:6" x14ac:dyDescent="0.25">
      <c r="A2204" s="10"/>
      <c r="B2204" s="17"/>
      <c r="C2204" s="18"/>
      <c r="D2204" s="10"/>
      <c r="E2204" s="19"/>
      <c r="F2204" s="19"/>
    </row>
    <row r="2205" spans="1:6" x14ac:dyDescent="0.25">
      <c r="A2205" s="10"/>
      <c r="B2205" s="17"/>
      <c r="C2205" s="18"/>
      <c r="D2205" s="10"/>
      <c r="E2205" s="19"/>
      <c r="F2205" s="19"/>
    </row>
    <row r="2206" spans="1:6" x14ac:dyDescent="0.25">
      <c r="A2206" s="10"/>
      <c r="B2206" s="17"/>
      <c r="C2206" s="18"/>
      <c r="D2206" s="10"/>
      <c r="E2206" s="19"/>
      <c r="F2206" s="19"/>
    </row>
    <row r="2207" spans="1:6" x14ac:dyDescent="0.25">
      <c r="A2207" s="10"/>
      <c r="B2207" s="17"/>
      <c r="C2207" s="18"/>
      <c r="D2207" s="10"/>
      <c r="E2207" s="19"/>
      <c r="F2207" s="19"/>
    </row>
    <row r="2208" spans="1:6" x14ac:dyDescent="0.25">
      <c r="A2208" s="10"/>
      <c r="B2208" s="17"/>
      <c r="C2208" s="18"/>
      <c r="D2208" s="10"/>
      <c r="E2208" s="19"/>
      <c r="F2208" s="19"/>
    </row>
    <row r="2209" spans="1:6" x14ac:dyDescent="0.25">
      <c r="A2209" s="10"/>
      <c r="B2209" s="17"/>
      <c r="C2209" s="18"/>
      <c r="D2209" s="10"/>
      <c r="E2209" s="19"/>
      <c r="F2209" s="19"/>
    </row>
    <row r="2210" spans="1:6" x14ac:dyDescent="0.25">
      <c r="A2210" s="10"/>
      <c r="B2210" s="17"/>
      <c r="C2210" s="18"/>
      <c r="D2210" s="10"/>
      <c r="E2210" s="19"/>
      <c r="F2210" s="19"/>
    </row>
    <row r="2211" spans="1:6" x14ac:dyDescent="0.25">
      <c r="A2211" s="10"/>
      <c r="B2211" s="17"/>
      <c r="C2211" s="18"/>
      <c r="D2211" s="10"/>
      <c r="E2211" s="19"/>
      <c r="F2211" s="19"/>
    </row>
    <row r="2212" spans="1:6" x14ac:dyDescent="0.25">
      <c r="A2212" s="10"/>
      <c r="B2212" s="17"/>
      <c r="C2212" s="18"/>
      <c r="D2212" s="10"/>
      <c r="E2212" s="19"/>
      <c r="F2212" s="19"/>
    </row>
    <row r="2213" spans="1:6" x14ac:dyDescent="0.25">
      <c r="A2213" s="10"/>
      <c r="B2213" s="17"/>
      <c r="C2213" s="18"/>
      <c r="D2213" s="10"/>
      <c r="E2213" s="19"/>
      <c r="F2213" s="19"/>
    </row>
    <row r="2214" spans="1:6" x14ac:dyDescent="0.25">
      <c r="A2214" s="10"/>
      <c r="B2214" s="17"/>
      <c r="C2214" s="18"/>
      <c r="D2214" s="10"/>
      <c r="E2214" s="19"/>
      <c r="F2214" s="19"/>
    </row>
    <row r="2215" spans="1:6" x14ac:dyDescent="0.25">
      <c r="A2215" s="10"/>
      <c r="B2215" s="17"/>
      <c r="C2215" s="18"/>
      <c r="D2215" s="10"/>
      <c r="E2215" s="19"/>
      <c r="F2215" s="19"/>
    </row>
    <row r="2216" spans="1:6" x14ac:dyDescent="0.25">
      <c r="A2216" s="10"/>
      <c r="B2216" s="17"/>
      <c r="C2216" s="18"/>
      <c r="D2216" s="10"/>
      <c r="E2216" s="19"/>
      <c r="F2216" s="19"/>
    </row>
    <row r="2217" spans="1:6" x14ac:dyDescent="0.25">
      <c r="A2217" s="10"/>
      <c r="B2217" s="17"/>
      <c r="C2217" s="18"/>
      <c r="D2217" s="10"/>
      <c r="E2217" s="19"/>
      <c r="F2217" s="19"/>
    </row>
    <row r="2218" spans="1:6" x14ac:dyDescent="0.25">
      <c r="A2218" s="10"/>
      <c r="B2218" s="17"/>
      <c r="C2218" s="18"/>
      <c r="D2218" s="10"/>
      <c r="E2218" s="19"/>
      <c r="F2218" s="19"/>
    </row>
    <row r="2219" spans="1:6" x14ac:dyDescent="0.25">
      <c r="A2219" s="10"/>
      <c r="B2219" s="17"/>
      <c r="C2219" s="18"/>
      <c r="D2219" s="10"/>
      <c r="E2219" s="19"/>
      <c r="F2219" s="19"/>
    </row>
    <row r="2220" spans="1:6" x14ac:dyDescent="0.25">
      <c r="A2220" s="10"/>
      <c r="B2220" s="17"/>
      <c r="C2220" s="18"/>
      <c r="D2220" s="10"/>
      <c r="E2220" s="19"/>
      <c r="F2220" s="19"/>
    </row>
    <row r="2221" spans="1:6" x14ac:dyDescent="0.25">
      <c r="A2221" s="10"/>
      <c r="B2221" s="17"/>
      <c r="C2221" s="18"/>
      <c r="D2221" s="10"/>
      <c r="E2221" s="19"/>
      <c r="F2221" s="19"/>
    </row>
    <row r="2222" spans="1:6" x14ac:dyDescent="0.25">
      <c r="A2222" s="10"/>
      <c r="B2222" s="17"/>
      <c r="C2222" s="18"/>
      <c r="D2222" s="10"/>
      <c r="E2222" s="19"/>
      <c r="F2222" s="19"/>
    </row>
    <row r="2223" spans="1:6" x14ac:dyDescent="0.25">
      <c r="A2223" s="10"/>
      <c r="B2223" s="17"/>
      <c r="C2223" s="18"/>
      <c r="D2223" s="10"/>
      <c r="E2223" s="19"/>
      <c r="F2223" s="19"/>
    </row>
    <row r="2224" spans="1:6" x14ac:dyDescent="0.25">
      <c r="A2224" s="10"/>
      <c r="B2224" s="17"/>
      <c r="C2224" s="18"/>
      <c r="D2224" s="10"/>
      <c r="E2224" s="19"/>
      <c r="F2224" s="19"/>
    </row>
    <row r="2225" spans="1:6" x14ac:dyDescent="0.25">
      <c r="A2225" s="10"/>
      <c r="B2225" s="17"/>
      <c r="C2225" s="18"/>
      <c r="D2225" s="10"/>
      <c r="E2225" s="19"/>
      <c r="F2225" s="19"/>
    </row>
    <row r="2226" spans="1:6" x14ac:dyDescent="0.25">
      <c r="A2226" s="10"/>
      <c r="B2226" s="17"/>
      <c r="C2226" s="18"/>
      <c r="D2226" s="10"/>
      <c r="E2226" s="19"/>
      <c r="F2226" s="19"/>
    </row>
    <row r="2227" spans="1:6" x14ac:dyDescent="0.25">
      <c r="A2227" s="10"/>
      <c r="B2227" s="17"/>
      <c r="C2227" s="18"/>
      <c r="D2227" s="10"/>
      <c r="E2227" s="19"/>
      <c r="F2227" s="19"/>
    </row>
    <row r="2228" spans="1:6" x14ac:dyDescent="0.25">
      <c r="A2228" s="10"/>
      <c r="B2228" s="17"/>
      <c r="C2228" s="18"/>
      <c r="D2228" s="10"/>
      <c r="E2228" s="19"/>
      <c r="F2228" s="19"/>
    </row>
    <row r="2229" spans="1:6" x14ac:dyDescent="0.25">
      <c r="A2229" s="10"/>
      <c r="B2229" s="17"/>
      <c r="C2229" s="18"/>
      <c r="D2229" s="10"/>
      <c r="E2229" s="19"/>
      <c r="F2229" s="19"/>
    </row>
    <row r="2230" spans="1:6" x14ac:dyDescent="0.25">
      <c r="A2230" s="10"/>
      <c r="B2230" s="17"/>
      <c r="C2230" s="18"/>
      <c r="D2230" s="10"/>
      <c r="E2230" s="19"/>
      <c r="F2230" s="19"/>
    </row>
    <row r="2231" spans="1:6" x14ac:dyDescent="0.25">
      <c r="A2231" s="10"/>
      <c r="B2231" s="17"/>
      <c r="C2231" s="18"/>
      <c r="D2231" s="10"/>
      <c r="E2231" s="19"/>
      <c r="F2231" s="19"/>
    </row>
    <row r="2232" spans="1:6" x14ac:dyDescent="0.25">
      <c r="A2232" s="10"/>
      <c r="B2232" s="17"/>
      <c r="C2232" s="18"/>
      <c r="D2232" s="10"/>
      <c r="E2232" s="19"/>
      <c r="F2232" s="19"/>
    </row>
    <row r="2233" spans="1:6" x14ac:dyDescent="0.25">
      <c r="A2233" s="10"/>
      <c r="B2233" s="17"/>
      <c r="C2233" s="18"/>
      <c r="D2233" s="10"/>
      <c r="E2233" s="19"/>
      <c r="F2233" s="19"/>
    </row>
    <row r="2234" spans="1:6" x14ac:dyDescent="0.25">
      <c r="A2234" s="10"/>
      <c r="B2234" s="17"/>
      <c r="C2234" s="18"/>
      <c r="D2234" s="10"/>
      <c r="E2234" s="19"/>
      <c r="F2234" s="19"/>
    </row>
    <row r="2235" spans="1:6" x14ac:dyDescent="0.25">
      <c r="A2235" s="10"/>
      <c r="B2235" s="17"/>
      <c r="C2235" s="18"/>
      <c r="D2235" s="10"/>
      <c r="E2235" s="19"/>
      <c r="F2235" s="19"/>
    </row>
    <row r="2236" spans="1:6" x14ac:dyDescent="0.25">
      <c r="A2236" s="10"/>
      <c r="B2236" s="17"/>
      <c r="C2236" s="18"/>
      <c r="D2236" s="10"/>
      <c r="E2236" s="19"/>
      <c r="F2236" s="19"/>
    </row>
    <row r="2237" spans="1:6" x14ac:dyDescent="0.25">
      <c r="A2237" s="10"/>
      <c r="B2237" s="17"/>
      <c r="C2237" s="18"/>
      <c r="D2237" s="10"/>
      <c r="E2237" s="19"/>
      <c r="F2237" s="19"/>
    </row>
    <row r="2238" spans="1:6" x14ac:dyDescent="0.25">
      <c r="A2238" s="10"/>
      <c r="B2238" s="17"/>
      <c r="C2238" s="18"/>
      <c r="D2238" s="10"/>
      <c r="E2238" s="19"/>
      <c r="F2238" s="19"/>
    </row>
    <row r="2239" spans="1:6" x14ac:dyDescent="0.25">
      <c r="A2239" s="10"/>
      <c r="B2239" s="17"/>
      <c r="C2239" s="18"/>
      <c r="D2239" s="10"/>
      <c r="E2239" s="19"/>
      <c r="F2239" s="19"/>
    </row>
    <row r="2240" spans="1:6" x14ac:dyDescent="0.25">
      <c r="A2240" s="10"/>
      <c r="B2240" s="17"/>
      <c r="C2240" s="18"/>
      <c r="D2240" s="10"/>
      <c r="E2240" s="19"/>
      <c r="F2240" s="19"/>
    </row>
    <row r="2241" spans="1:6" x14ac:dyDescent="0.25">
      <c r="A2241" s="10"/>
      <c r="B2241" s="17"/>
      <c r="C2241" s="18"/>
      <c r="D2241" s="10"/>
      <c r="E2241" s="19"/>
      <c r="F2241" s="19"/>
    </row>
    <row r="2242" spans="1:6" x14ac:dyDescent="0.25">
      <c r="A2242" s="10"/>
      <c r="B2242" s="17"/>
      <c r="C2242" s="18"/>
      <c r="D2242" s="10"/>
      <c r="E2242" s="19"/>
      <c r="F2242" s="19"/>
    </row>
    <row r="2243" spans="1:6" x14ac:dyDescent="0.25">
      <c r="A2243" s="10"/>
      <c r="B2243" s="17"/>
      <c r="C2243" s="18"/>
      <c r="D2243" s="10"/>
      <c r="E2243" s="19"/>
      <c r="F2243" s="19"/>
    </row>
    <row r="2244" spans="1:6" x14ac:dyDescent="0.25">
      <c r="A2244" s="10"/>
      <c r="B2244" s="17"/>
      <c r="C2244" s="18"/>
      <c r="D2244" s="10"/>
      <c r="E2244" s="19"/>
      <c r="F2244" s="19"/>
    </row>
    <row r="2245" spans="1:6" x14ac:dyDescent="0.25">
      <c r="A2245" s="10"/>
      <c r="B2245" s="17"/>
      <c r="C2245" s="18"/>
      <c r="D2245" s="10"/>
      <c r="E2245" s="19"/>
      <c r="F2245" s="19"/>
    </row>
    <row r="2246" spans="1:6" x14ac:dyDescent="0.25">
      <c r="A2246" s="10"/>
      <c r="B2246" s="17"/>
      <c r="C2246" s="18"/>
      <c r="D2246" s="10"/>
      <c r="E2246" s="19"/>
      <c r="F2246" s="19"/>
    </row>
    <row r="2247" spans="1:6" x14ac:dyDescent="0.25">
      <c r="A2247" s="10"/>
      <c r="B2247" s="17"/>
      <c r="C2247" s="18"/>
      <c r="D2247" s="10"/>
      <c r="E2247" s="19"/>
      <c r="F2247" s="19"/>
    </row>
    <row r="2248" spans="1:6" x14ac:dyDescent="0.25">
      <c r="A2248" s="10"/>
      <c r="B2248" s="17"/>
      <c r="C2248" s="18"/>
      <c r="D2248" s="10"/>
      <c r="E2248" s="19"/>
      <c r="F2248" s="19"/>
    </row>
    <row r="2249" spans="1:6" x14ac:dyDescent="0.25">
      <c r="A2249" s="10"/>
      <c r="B2249" s="17"/>
      <c r="C2249" s="18"/>
      <c r="D2249" s="10"/>
      <c r="E2249" s="19"/>
      <c r="F2249" s="19"/>
    </row>
    <row r="2250" spans="1:6" x14ac:dyDescent="0.25">
      <c r="A2250" s="10"/>
      <c r="B2250" s="17"/>
      <c r="C2250" s="18"/>
      <c r="D2250" s="10"/>
      <c r="E2250" s="19"/>
      <c r="F2250" s="19"/>
    </row>
    <row r="2251" spans="1:6" x14ac:dyDescent="0.25">
      <c r="A2251" s="10"/>
      <c r="B2251" s="17"/>
      <c r="C2251" s="18"/>
      <c r="D2251" s="10"/>
      <c r="E2251" s="19"/>
      <c r="F2251" s="19"/>
    </row>
    <row r="2252" spans="1:6" x14ac:dyDescent="0.25">
      <c r="A2252" s="10"/>
      <c r="B2252" s="17"/>
      <c r="C2252" s="18"/>
      <c r="D2252" s="10"/>
      <c r="E2252" s="19"/>
      <c r="F2252" s="19"/>
    </row>
    <row r="2253" spans="1:6" x14ac:dyDescent="0.25">
      <c r="A2253" s="10"/>
      <c r="B2253" s="17"/>
      <c r="C2253" s="18"/>
      <c r="D2253" s="10"/>
      <c r="E2253" s="19"/>
      <c r="F2253" s="19"/>
    </row>
    <row r="2254" spans="1:6" x14ac:dyDescent="0.25">
      <c r="A2254" s="10"/>
      <c r="B2254" s="17"/>
      <c r="C2254" s="18"/>
      <c r="D2254" s="10"/>
      <c r="E2254" s="19"/>
      <c r="F2254" s="19"/>
    </row>
    <row r="2255" spans="1:6" x14ac:dyDescent="0.25">
      <c r="A2255" s="10"/>
      <c r="B2255" s="17"/>
      <c r="C2255" s="18"/>
      <c r="D2255" s="10"/>
      <c r="E2255" s="19"/>
      <c r="F2255" s="19"/>
    </row>
    <row r="2256" spans="1:6" x14ac:dyDescent="0.25">
      <c r="A2256" s="10"/>
      <c r="B2256" s="17"/>
      <c r="C2256" s="18"/>
      <c r="D2256" s="10"/>
      <c r="E2256" s="19"/>
      <c r="F2256" s="19"/>
    </row>
    <row r="2257" spans="1:6" x14ac:dyDescent="0.25">
      <c r="A2257" s="10"/>
      <c r="B2257" s="17"/>
      <c r="C2257" s="18"/>
      <c r="D2257" s="10"/>
      <c r="E2257" s="19"/>
      <c r="F2257" s="19"/>
    </row>
    <row r="2258" spans="1:6" x14ac:dyDescent="0.25">
      <c r="A2258" s="10"/>
      <c r="B2258" s="17"/>
      <c r="C2258" s="18"/>
      <c r="D2258" s="10"/>
      <c r="E2258" s="19"/>
      <c r="F2258" s="19"/>
    </row>
    <row r="2259" spans="1:6" x14ac:dyDescent="0.25">
      <c r="A2259" s="10"/>
      <c r="B2259" s="17"/>
      <c r="C2259" s="18"/>
      <c r="D2259" s="10"/>
      <c r="E2259" s="19"/>
      <c r="F2259" s="19"/>
    </row>
    <row r="2260" spans="1:6" x14ac:dyDescent="0.25">
      <c r="A2260" s="10"/>
      <c r="B2260" s="17"/>
      <c r="C2260" s="18"/>
      <c r="D2260" s="10"/>
      <c r="E2260" s="19"/>
      <c r="F2260" s="19"/>
    </row>
    <row r="2261" spans="1:6" x14ac:dyDescent="0.25">
      <c r="A2261" s="10"/>
      <c r="B2261" s="17"/>
      <c r="C2261" s="18"/>
      <c r="D2261" s="10"/>
      <c r="E2261" s="19"/>
      <c r="F2261" s="19"/>
    </row>
    <row r="2262" spans="1:6" x14ac:dyDescent="0.25">
      <c r="A2262" s="10"/>
      <c r="B2262" s="17"/>
      <c r="C2262" s="18"/>
      <c r="D2262" s="10"/>
      <c r="E2262" s="19"/>
      <c r="F2262" s="19"/>
    </row>
    <row r="2263" spans="1:6" x14ac:dyDescent="0.25">
      <c r="A2263" s="10"/>
      <c r="B2263" s="17"/>
      <c r="C2263" s="18"/>
      <c r="D2263" s="10"/>
      <c r="E2263" s="19"/>
      <c r="F2263" s="19"/>
    </row>
    <row r="2264" spans="1:6" x14ac:dyDescent="0.25">
      <c r="A2264" s="10"/>
      <c r="B2264" s="17"/>
      <c r="C2264" s="18"/>
      <c r="D2264" s="10"/>
      <c r="E2264" s="19"/>
      <c r="F2264" s="19"/>
    </row>
    <row r="2265" spans="1:6" x14ac:dyDescent="0.25">
      <c r="A2265" s="10"/>
      <c r="B2265" s="17"/>
      <c r="C2265" s="18"/>
      <c r="D2265" s="10"/>
      <c r="E2265" s="19"/>
      <c r="F2265" s="19"/>
    </row>
    <row r="2266" spans="1:6" x14ac:dyDescent="0.25">
      <c r="A2266" s="10"/>
      <c r="B2266" s="17"/>
      <c r="C2266" s="18"/>
      <c r="D2266" s="10"/>
      <c r="E2266" s="19"/>
      <c r="F2266" s="19"/>
    </row>
    <row r="2267" spans="1:6" x14ac:dyDescent="0.25">
      <c r="A2267" s="10"/>
      <c r="B2267" s="17"/>
      <c r="C2267" s="18"/>
      <c r="D2267" s="10"/>
      <c r="E2267" s="19"/>
      <c r="F2267" s="19"/>
    </row>
    <row r="2268" spans="1:6" x14ac:dyDescent="0.25">
      <c r="A2268" s="10"/>
      <c r="B2268" s="17"/>
      <c r="C2268" s="18"/>
      <c r="D2268" s="10"/>
      <c r="E2268" s="19"/>
      <c r="F2268" s="19"/>
    </row>
    <row r="2269" spans="1:6" x14ac:dyDescent="0.25">
      <c r="A2269" s="10"/>
      <c r="B2269" s="17"/>
      <c r="C2269" s="18"/>
      <c r="D2269" s="10"/>
      <c r="E2269" s="19"/>
      <c r="F2269" s="19"/>
    </row>
    <row r="2270" spans="1:6" x14ac:dyDescent="0.25">
      <c r="A2270" s="10"/>
      <c r="B2270" s="17"/>
      <c r="C2270" s="18"/>
      <c r="D2270" s="10"/>
      <c r="E2270" s="19"/>
      <c r="F2270" s="19"/>
    </row>
    <row r="2271" spans="1:6" x14ac:dyDescent="0.25">
      <c r="A2271" s="10"/>
      <c r="B2271" s="17"/>
      <c r="C2271" s="18"/>
      <c r="D2271" s="10"/>
      <c r="E2271" s="19"/>
      <c r="F2271" s="19"/>
    </row>
    <row r="2272" spans="1:6" x14ac:dyDescent="0.25">
      <c r="A2272" s="10"/>
      <c r="B2272" s="17"/>
      <c r="C2272" s="18"/>
      <c r="D2272" s="10"/>
      <c r="E2272" s="19"/>
      <c r="F2272" s="19"/>
    </row>
    <row r="2273" spans="1:6" x14ac:dyDescent="0.25">
      <c r="A2273" s="10"/>
      <c r="B2273" s="17"/>
      <c r="C2273" s="18"/>
      <c r="D2273" s="10"/>
      <c r="E2273" s="19"/>
      <c r="F2273" s="19"/>
    </row>
    <row r="2274" spans="1:6" x14ac:dyDescent="0.25">
      <c r="A2274" s="10"/>
      <c r="B2274" s="17"/>
      <c r="C2274" s="18"/>
      <c r="D2274" s="10"/>
      <c r="E2274" s="19"/>
      <c r="F2274" s="19"/>
    </row>
    <row r="2275" spans="1:6" x14ac:dyDescent="0.25">
      <c r="A2275" s="10"/>
      <c r="B2275" s="17"/>
      <c r="C2275" s="18"/>
      <c r="D2275" s="10"/>
      <c r="E2275" s="19"/>
      <c r="F2275" s="19"/>
    </row>
    <row r="2276" spans="1:6" x14ac:dyDescent="0.25">
      <c r="A2276" s="10"/>
      <c r="B2276" s="17"/>
      <c r="C2276" s="18"/>
      <c r="D2276" s="10"/>
      <c r="E2276" s="19"/>
      <c r="F2276" s="19"/>
    </row>
    <row r="2277" spans="1:6" x14ac:dyDescent="0.25">
      <c r="A2277" s="10"/>
      <c r="B2277" s="17"/>
      <c r="C2277" s="18"/>
      <c r="D2277" s="10"/>
      <c r="E2277" s="19"/>
      <c r="F2277" s="19"/>
    </row>
    <row r="2278" spans="1:6" x14ac:dyDescent="0.25">
      <c r="A2278" s="10"/>
      <c r="B2278" s="17"/>
      <c r="C2278" s="18"/>
      <c r="D2278" s="10"/>
      <c r="E2278" s="19"/>
      <c r="F2278" s="19"/>
    </row>
    <row r="2279" spans="1:6" x14ac:dyDescent="0.25">
      <c r="A2279" s="10"/>
      <c r="B2279" s="17"/>
      <c r="C2279" s="18"/>
      <c r="D2279" s="10"/>
      <c r="E2279" s="19"/>
      <c r="F2279" s="19"/>
    </row>
    <row r="2280" spans="1:6" x14ac:dyDescent="0.25">
      <c r="A2280" s="10"/>
      <c r="B2280" s="17"/>
      <c r="C2280" s="18"/>
      <c r="D2280" s="10"/>
      <c r="E2280" s="19"/>
      <c r="F2280" s="19"/>
    </row>
    <row r="2281" spans="1:6" x14ac:dyDescent="0.25">
      <c r="A2281" s="10"/>
      <c r="B2281" s="17"/>
      <c r="C2281" s="18"/>
      <c r="D2281" s="10"/>
      <c r="E2281" s="19"/>
      <c r="F2281" s="19"/>
    </row>
    <row r="2282" spans="1:6" x14ac:dyDescent="0.25">
      <c r="A2282" s="10"/>
      <c r="B2282" s="17"/>
      <c r="C2282" s="18"/>
      <c r="D2282" s="10"/>
      <c r="E2282" s="19"/>
      <c r="F2282" s="19"/>
    </row>
    <row r="2283" spans="1:6" x14ac:dyDescent="0.25">
      <c r="A2283" s="10"/>
      <c r="B2283" s="17"/>
      <c r="C2283" s="18"/>
      <c r="D2283" s="10"/>
      <c r="E2283" s="19"/>
      <c r="F2283" s="19"/>
    </row>
    <row r="2284" spans="1:6" x14ac:dyDescent="0.25">
      <c r="A2284" s="10"/>
      <c r="B2284" s="17"/>
      <c r="C2284" s="18"/>
      <c r="D2284" s="10"/>
      <c r="E2284" s="19"/>
      <c r="F2284" s="19"/>
    </row>
    <row r="2285" spans="1:6" x14ac:dyDescent="0.25">
      <c r="A2285" s="10"/>
      <c r="B2285" s="17"/>
      <c r="C2285" s="18"/>
      <c r="D2285" s="10"/>
      <c r="E2285" s="19"/>
      <c r="F2285" s="19"/>
    </row>
    <row r="2286" spans="1:6" x14ac:dyDescent="0.25">
      <c r="A2286" s="10"/>
      <c r="B2286" s="17"/>
      <c r="C2286" s="18"/>
      <c r="D2286" s="10"/>
      <c r="E2286" s="19"/>
      <c r="F2286" s="19"/>
    </row>
    <row r="2287" spans="1:6" x14ac:dyDescent="0.25">
      <c r="A2287" s="10"/>
      <c r="B2287" s="17"/>
      <c r="C2287" s="18"/>
      <c r="D2287" s="10"/>
      <c r="E2287" s="19"/>
      <c r="F2287" s="19"/>
    </row>
    <row r="2288" spans="1:6" x14ac:dyDescent="0.25">
      <c r="A2288" s="10"/>
      <c r="B2288" s="17"/>
      <c r="C2288" s="18"/>
      <c r="D2288" s="10"/>
      <c r="E2288" s="19"/>
      <c r="F2288" s="19"/>
    </row>
    <row r="2289" spans="1:6" x14ac:dyDescent="0.25">
      <c r="A2289" s="10"/>
      <c r="B2289" s="17"/>
      <c r="C2289" s="18"/>
      <c r="D2289" s="10"/>
      <c r="E2289" s="19"/>
      <c r="F2289" s="19"/>
    </row>
    <row r="2290" spans="1:6" x14ac:dyDescent="0.25">
      <c r="A2290" s="10"/>
      <c r="B2290" s="17"/>
      <c r="C2290" s="18"/>
      <c r="D2290" s="10"/>
      <c r="E2290" s="19"/>
      <c r="F2290" s="19"/>
    </row>
    <row r="2291" spans="1:6" x14ac:dyDescent="0.25">
      <c r="A2291" s="10"/>
      <c r="B2291" s="17"/>
      <c r="C2291" s="18"/>
      <c r="D2291" s="10"/>
      <c r="E2291" s="19"/>
      <c r="F2291" s="19"/>
    </row>
    <row r="2292" spans="1:6" x14ac:dyDescent="0.25">
      <c r="A2292" s="10"/>
      <c r="B2292" s="17"/>
      <c r="C2292" s="18"/>
      <c r="D2292" s="10"/>
      <c r="E2292" s="19"/>
      <c r="F2292" s="19"/>
    </row>
    <row r="2293" spans="1:6" x14ac:dyDescent="0.25">
      <c r="A2293" s="10"/>
      <c r="B2293" s="17"/>
      <c r="C2293" s="18"/>
      <c r="D2293" s="10"/>
      <c r="E2293" s="19"/>
      <c r="F2293" s="19"/>
    </row>
    <row r="2294" spans="1:6" x14ac:dyDescent="0.25">
      <c r="A2294" s="10"/>
      <c r="B2294" s="17"/>
      <c r="C2294" s="18"/>
      <c r="D2294" s="10"/>
      <c r="E2294" s="19"/>
      <c r="F2294" s="19"/>
    </row>
    <row r="2295" spans="1:6" x14ac:dyDescent="0.25">
      <c r="A2295" s="10"/>
      <c r="B2295" s="17"/>
      <c r="C2295" s="18"/>
      <c r="D2295" s="10"/>
      <c r="E2295" s="19"/>
      <c r="F2295" s="19"/>
    </row>
    <row r="2296" spans="1:6" x14ac:dyDescent="0.25">
      <c r="A2296" s="10"/>
      <c r="B2296" s="17"/>
      <c r="C2296" s="18"/>
      <c r="D2296" s="10"/>
      <c r="E2296" s="19"/>
      <c r="F2296" s="19"/>
    </row>
    <row r="2297" spans="1:6" x14ac:dyDescent="0.25">
      <c r="A2297" s="10"/>
      <c r="B2297" s="17"/>
      <c r="C2297" s="18"/>
      <c r="D2297" s="10"/>
      <c r="E2297" s="19"/>
      <c r="F2297" s="19"/>
    </row>
    <row r="2298" spans="1:6" x14ac:dyDescent="0.25">
      <c r="A2298" s="10"/>
      <c r="B2298" s="17"/>
      <c r="C2298" s="18"/>
      <c r="D2298" s="10"/>
      <c r="E2298" s="19"/>
      <c r="F2298" s="19"/>
    </row>
    <row r="2299" spans="1:6" x14ac:dyDescent="0.25">
      <c r="A2299" s="10"/>
      <c r="B2299" s="17"/>
      <c r="C2299" s="18"/>
      <c r="D2299" s="10"/>
      <c r="E2299" s="19"/>
      <c r="F2299" s="19"/>
    </row>
    <row r="2300" spans="1:6" x14ac:dyDescent="0.25">
      <c r="A2300" s="10"/>
      <c r="B2300" s="17"/>
      <c r="C2300" s="18"/>
      <c r="D2300" s="10"/>
      <c r="E2300" s="19"/>
      <c r="F2300" s="19"/>
    </row>
    <row r="2301" spans="1:6" x14ac:dyDescent="0.25">
      <c r="A2301" s="10"/>
      <c r="B2301" s="17"/>
      <c r="C2301" s="18"/>
      <c r="D2301" s="10"/>
      <c r="E2301" s="19"/>
      <c r="F2301" s="19"/>
    </row>
    <row r="2302" spans="1:6" x14ac:dyDescent="0.25">
      <c r="A2302" s="10"/>
      <c r="B2302" s="17"/>
      <c r="C2302" s="18"/>
      <c r="D2302" s="10"/>
      <c r="E2302" s="19"/>
      <c r="F2302" s="19"/>
    </row>
    <row r="2303" spans="1:6" x14ac:dyDescent="0.25">
      <c r="A2303" s="10"/>
      <c r="B2303" s="17"/>
      <c r="C2303" s="18"/>
      <c r="D2303" s="10"/>
      <c r="E2303" s="19"/>
      <c r="F2303" s="19"/>
    </row>
    <row r="2304" spans="1:6" x14ac:dyDescent="0.25">
      <c r="A2304" s="10"/>
      <c r="B2304" s="17"/>
      <c r="C2304" s="18"/>
      <c r="D2304" s="10"/>
      <c r="E2304" s="19"/>
      <c r="F2304" s="19"/>
    </row>
    <row r="2305" spans="1:6" x14ac:dyDescent="0.25">
      <c r="A2305" s="10"/>
      <c r="B2305" s="17"/>
      <c r="C2305" s="18"/>
      <c r="D2305" s="10"/>
      <c r="E2305" s="19"/>
      <c r="F2305" s="19"/>
    </row>
    <row r="2306" spans="1:6" x14ac:dyDescent="0.25">
      <c r="A2306" s="10"/>
      <c r="B2306" s="17"/>
      <c r="C2306" s="18"/>
      <c r="D2306" s="10"/>
      <c r="E2306" s="19"/>
      <c r="F2306" s="19"/>
    </row>
    <row r="2307" spans="1:6" x14ac:dyDescent="0.25">
      <c r="A2307" s="10"/>
      <c r="B2307" s="17"/>
      <c r="C2307" s="18"/>
      <c r="D2307" s="10"/>
      <c r="E2307" s="19"/>
      <c r="F2307" s="19"/>
    </row>
    <row r="2308" spans="1:6" x14ac:dyDescent="0.25">
      <c r="A2308" s="10"/>
      <c r="B2308" s="17"/>
      <c r="C2308" s="18"/>
      <c r="D2308" s="10"/>
      <c r="E2308" s="19"/>
      <c r="F2308" s="19"/>
    </row>
    <row r="2309" spans="1:6" x14ac:dyDescent="0.25">
      <c r="A2309" s="10"/>
      <c r="B2309" s="17"/>
      <c r="C2309" s="18"/>
      <c r="D2309" s="10"/>
      <c r="E2309" s="19"/>
      <c r="F2309" s="19"/>
    </row>
    <row r="2310" spans="1:6" x14ac:dyDescent="0.25">
      <c r="A2310" s="10"/>
      <c r="B2310" s="17"/>
      <c r="C2310" s="18"/>
      <c r="D2310" s="10"/>
      <c r="E2310" s="19"/>
      <c r="F2310" s="19"/>
    </row>
    <row r="2311" spans="1:6" x14ac:dyDescent="0.25">
      <c r="A2311" s="10"/>
      <c r="B2311" s="17"/>
      <c r="C2311" s="18"/>
      <c r="D2311" s="10"/>
      <c r="E2311" s="19"/>
      <c r="F2311" s="19"/>
    </row>
    <row r="2312" spans="1:6" x14ac:dyDescent="0.25">
      <c r="A2312" s="10"/>
      <c r="B2312" s="17"/>
      <c r="C2312" s="18"/>
      <c r="D2312" s="10"/>
      <c r="E2312" s="19"/>
      <c r="F2312" s="19"/>
    </row>
    <row r="2313" spans="1:6" x14ac:dyDescent="0.25">
      <c r="A2313" s="10"/>
      <c r="B2313" s="17"/>
      <c r="C2313" s="18"/>
      <c r="D2313" s="10"/>
      <c r="E2313" s="19"/>
      <c r="F2313" s="19"/>
    </row>
    <row r="2314" spans="1:6" x14ac:dyDescent="0.25">
      <c r="A2314" s="10"/>
      <c r="B2314" s="17"/>
      <c r="C2314" s="18"/>
      <c r="D2314" s="10"/>
      <c r="E2314" s="19"/>
      <c r="F2314" s="19"/>
    </row>
    <row r="2315" spans="1:6" x14ac:dyDescent="0.25">
      <c r="A2315" s="10"/>
      <c r="B2315" s="17"/>
      <c r="C2315" s="18"/>
      <c r="D2315" s="10"/>
      <c r="E2315" s="19"/>
      <c r="F2315" s="19"/>
    </row>
    <row r="2316" spans="1:6" x14ac:dyDescent="0.25">
      <c r="A2316" s="10"/>
      <c r="B2316" s="17"/>
      <c r="C2316" s="18"/>
      <c r="D2316" s="10"/>
      <c r="E2316" s="19"/>
      <c r="F2316" s="19"/>
    </row>
    <row r="2317" spans="1:6" x14ac:dyDescent="0.25">
      <c r="A2317" s="10"/>
      <c r="B2317" s="17"/>
      <c r="C2317" s="18"/>
      <c r="D2317" s="10"/>
      <c r="E2317" s="19"/>
      <c r="F2317" s="19"/>
    </row>
    <row r="2318" spans="1:6" x14ac:dyDescent="0.25">
      <c r="A2318" s="10"/>
      <c r="B2318" s="17"/>
      <c r="C2318" s="18"/>
      <c r="D2318" s="10"/>
      <c r="E2318" s="19"/>
      <c r="F2318" s="19"/>
    </row>
    <row r="2319" spans="1:6" x14ac:dyDescent="0.25">
      <c r="A2319" s="10"/>
      <c r="B2319" s="17"/>
      <c r="C2319" s="18"/>
      <c r="D2319" s="10"/>
      <c r="E2319" s="19"/>
      <c r="F2319" s="19"/>
    </row>
    <row r="2320" spans="1:6" x14ac:dyDescent="0.25">
      <c r="A2320" s="10"/>
      <c r="B2320" s="17"/>
      <c r="C2320" s="18"/>
      <c r="D2320" s="10"/>
      <c r="E2320" s="19"/>
      <c r="F2320" s="19"/>
    </row>
    <row r="2321" spans="1:6" x14ac:dyDescent="0.25">
      <c r="A2321" s="10"/>
      <c r="B2321" s="17"/>
      <c r="C2321" s="18"/>
      <c r="D2321" s="10"/>
      <c r="E2321" s="19"/>
      <c r="F2321" s="19"/>
    </row>
    <row r="2322" spans="1:6" x14ac:dyDescent="0.25">
      <c r="A2322" s="10"/>
      <c r="B2322" s="17"/>
      <c r="C2322" s="18"/>
      <c r="D2322" s="10"/>
      <c r="E2322" s="19"/>
      <c r="F2322" s="19"/>
    </row>
    <row r="2323" spans="1:6" x14ac:dyDescent="0.25">
      <c r="A2323" s="10"/>
      <c r="B2323" s="17"/>
      <c r="C2323" s="18"/>
      <c r="D2323" s="10"/>
      <c r="E2323" s="19"/>
      <c r="F2323" s="19"/>
    </row>
    <row r="2324" spans="1:6" x14ac:dyDescent="0.25">
      <c r="A2324" s="10"/>
      <c r="B2324" s="17"/>
      <c r="C2324" s="18"/>
      <c r="D2324" s="10"/>
      <c r="E2324" s="19"/>
      <c r="F2324" s="19"/>
    </row>
    <row r="2325" spans="1:6" x14ac:dyDescent="0.25">
      <c r="A2325" s="10"/>
      <c r="B2325" s="17"/>
      <c r="C2325" s="18"/>
      <c r="D2325" s="10"/>
      <c r="E2325" s="19"/>
      <c r="F2325" s="19"/>
    </row>
    <row r="2326" spans="1:6" x14ac:dyDescent="0.25">
      <c r="A2326" s="10"/>
      <c r="B2326" s="17"/>
      <c r="C2326" s="18"/>
      <c r="D2326" s="10"/>
      <c r="E2326" s="19"/>
      <c r="F2326" s="19"/>
    </row>
    <row r="2327" spans="1:6" x14ac:dyDescent="0.25">
      <c r="A2327" s="10"/>
      <c r="B2327" s="17"/>
      <c r="C2327" s="18"/>
      <c r="D2327" s="10"/>
      <c r="E2327" s="19"/>
      <c r="F2327" s="19"/>
    </row>
    <row r="2328" spans="1:6" x14ac:dyDescent="0.25">
      <c r="A2328" s="10"/>
      <c r="B2328" s="17"/>
      <c r="C2328" s="18"/>
      <c r="D2328" s="10"/>
      <c r="E2328" s="19"/>
      <c r="F2328" s="19"/>
    </row>
    <row r="2329" spans="1:6" x14ac:dyDescent="0.25">
      <c r="A2329" s="10"/>
      <c r="B2329" s="17"/>
      <c r="C2329" s="18"/>
      <c r="D2329" s="10"/>
      <c r="E2329" s="19"/>
      <c r="F2329" s="19"/>
    </row>
    <row r="2330" spans="1:6" x14ac:dyDescent="0.25">
      <c r="A2330" s="10"/>
      <c r="B2330" s="17"/>
      <c r="C2330" s="18"/>
      <c r="D2330" s="10"/>
      <c r="E2330" s="19"/>
      <c r="F2330" s="19"/>
    </row>
    <row r="2331" spans="1:6" x14ac:dyDescent="0.25">
      <c r="A2331" s="10"/>
      <c r="B2331" s="17"/>
      <c r="C2331" s="18"/>
      <c r="D2331" s="10"/>
      <c r="E2331" s="19"/>
      <c r="F2331" s="19"/>
    </row>
    <row r="2332" spans="1:6" x14ac:dyDescent="0.25">
      <c r="A2332" s="10"/>
      <c r="B2332" s="17"/>
      <c r="C2332" s="18"/>
      <c r="D2332" s="10"/>
      <c r="E2332" s="19"/>
      <c r="F2332" s="19"/>
    </row>
    <row r="2333" spans="1:6" x14ac:dyDescent="0.25">
      <c r="A2333" s="10"/>
      <c r="B2333" s="17"/>
      <c r="C2333" s="18"/>
      <c r="D2333" s="10"/>
      <c r="E2333" s="19"/>
      <c r="F2333" s="19"/>
    </row>
    <row r="2334" spans="1:6" x14ac:dyDescent="0.25">
      <c r="A2334" s="10"/>
      <c r="B2334" s="17"/>
      <c r="C2334" s="18"/>
      <c r="D2334" s="10"/>
      <c r="E2334" s="19"/>
      <c r="F2334" s="19"/>
    </row>
    <row r="2335" spans="1:6" x14ac:dyDescent="0.25">
      <c r="A2335" s="10"/>
      <c r="B2335" s="17"/>
      <c r="C2335" s="18"/>
      <c r="D2335" s="10"/>
      <c r="E2335" s="19"/>
      <c r="F2335" s="19"/>
    </row>
    <row r="2336" spans="1:6" x14ac:dyDescent="0.25">
      <c r="A2336" s="10"/>
      <c r="B2336" s="17"/>
      <c r="C2336" s="18"/>
      <c r="D2336" s="10"/>
      <c r="E2336" s="19"/>
      <c r="F2336" s="19"/>
    </row>
    <row r="2337" spans="1:6" x14ac:dyDescent="0.25">
      <c r="A2337" s="10"/>
      <c r="B2337" s="17"/>
      <c r="C2337" s="18"/>
      <c r="D2337" s="10"/>
      <c r="E2337" s="19"/>
      <c r="F2337" s="19"/>
    </row>
    <row r="2338" spans="1:6" x14ac:dyDescent="0.25">
      <c r="A2338" s="10"/>
      <c r="B2338" s="17"/>
      <c r="C2338" s="18"/>
      <c r="D2338" s="10"/>
      <c r="E2338" s="19"/>
      <c r="F2338" s="19"/>
    </row>
    <row r="2339" spans="1:6" x14ac:dyDescent="0.25">
      <c r="A2339" s="10"/>
      <c r="B2339" s="17"/>
      <c r="C2339" s="18"/>
      <c r="D2339" s="10"/>
      <c r="E2339" s="19"/>
      <c r="F2339" s="19"/>
    </row>
    <row r="2340" spans="1:6" x14ac:dyDescent="0.25">
      <c r="A2340" s="10"/>
      <c r="B2340" s="17"/>
      <c r="C2340" s="18"/>
      <c r="D2340" s="10"/>
      <c r="E2340" s="19"/>
      <c r="F2340" s="19"/>
    </row>
    <row r="2341" spans="1:6" x14ac:dyDescent="0.25">
      <c r="A2341" s="10"/>
      <c r="B2341" s="17"/>
      <c r="C2341" s="18"/>
      <c r="D2341" s="10"/>
      <c r="E2341" s="19"/>
      <c r="F2341" s="19"/>
    </row>
    <row r="2342" spans="1:6" x14ac:dyDescent="0.25">
      <c r="A2342" s="10"/>
      <c r="B2342" s="17"/>
      <c r="C2342" s="18"/>
      <c r="D2342" s="10"/>
      <c r="E2342" s="19"/>
      <c r="F2342" s="19"/>
    </row>
    <row r="2343" spans="1:6" x14ac:dyDescent="0.25">
      <c r="A2343" s="10"/>
      <c r="B2343" s="17"/>
      <c r="C2343" s="18"/>
      <c r="D2343" s="10"/>
      <c r="E2343" s="19"/>
      <c r="F2343" s="19"/>
    </row>
    <row r="2344" spans="1:6" x14ac:dyDescent="0.25">
      <c r="A2344" s="10"/>
      <c r="B2344" s="17"/>
      <c r="C2344" s="18"/>
      <c r="D2344" s="10"/>
      <c r="E2344" s="19"/>
      <c r="F2344" s="19"/>
    </row>
    <row r="2345" spans="1:6" x14ac:dyDescent="0.25">
      <c r="A2345" s="10"/>
      <c r="B2345" s="17"/>
      <c r="C2345" s="18"/>
      <c r="D2345" s="10"/>
      <c r="E2345" s="19"/>
      <c r="F2345" s="19"/>
    </row>
    <row r="2346" spans="1:6" x14ac:dyDescent="0.25">
      <c r="A2346" s="10"/>
      <c r="B2346" s="17"/>
      <c r="C2346" s="18"/>
      <c r="D2346" s="10"/>
      <c r="E2346" s="19"/>
      <c r="F2346" s="19"/>
    </row>
    <row r="2347" spans="1:6" x14ac:dyDescent="0.25">
      <c r="A2347" s="10"/>
      <c r="B2347" s="17"/>
      <c r="C2347" s="18"/>
      <c r="D2347" s="10"/>
      <c r="E2347" s="19"/>
      <c r="F2347" s="19"/>
    </row>
    <row r="2348" spans="1:6" x14ac:dyDescent="0.25">
      <c r="A2348" s="10"/>
      <c r="B2348" s="17"/>
      <c r="C2348" s="18"/>
      <c r="D2348" s="10"/>
      <c r="E2348" s="19"/>
      <c r="F2348" s="19"/>
    </row>
    <row r="2349" spans="1:6" x14ac:dyDescent="0.25">
      <c r="A2349" s="10"/>
      <c r="B2349" s="17"/>
      <c r="C2349" s="18"/>
      <c r="D2349" s="10"/>
      <c r="E2349" s="19"/>
      <c r="F2349" s="19"/>
    </row>
    <row r="2350" spans="1:6" x14ac:dyDescent="0.25">
      <c r="A2350" s="10"/>
      <c r="B2350" s="17"/>
      <c r="C2350" s="18"/>
      <c r="D2350" s="10"/>
      <c r="E2350" s="19"/>
      <c r="F2350" s="19"/>
    </row>
    <row r="2351" spans="1:6" x14ac:dyDescent="0.25">
      <c r="A2351" s="10"/>
      <c r="B2351" s="17"/>
      <c r="C2351" s="18"/>
      <c r="D2351" s="10"/>
      <c r="E2351" s="19"/>
      <c r="F2351" s="19"/>
    </row>
    <row r="2352" spans="1:6" x14ac:dyDescent="0.25">
      <c r="A2352" s="10"/>
      <c r="B2352" s="17"/>
      <c r="C2352" s="18"/>
      <c r="D2352" s="10"/>
      <c r="E2352" s="19"/>
      <c r="F2352" s="19"/>
    </row>
    <row r="2353" spans="1:6" x14ac:dyDescent="0.25">
      <c r="A2353" s="10"/>
      <c r="B2353" s="17"/>
      <c r="C2353" s="18"/>
      <c r="D2353" s="10"/>
      <c r="E2353" s="19"/>
      <c r="F2353" s="19"/>
    </row>
    <row r="2354" spans="1:6" x14ac:dyDescent="0.25">
      <c r="A2354" s="10"/>
      <c r="B2354" s="17"/>
      <c r="C2354" s="18"/>
      <c r="D2354" s="10"/>
      <c r="E2354" s="19"/>
      <c r="F2354" s="19"/>
    </row>
    <row r="2355" spans="1:6" x14ac:dyDescent="0.25">
      <c r="A2355" s="10"/>
      <c r="B2355" s="17"/>
      <c r="C2355" s="18"/>
      <c r="D2355" s="10"/>
      <c r="E2355" s="19"/>
      <c r="F2355" s="19"/>
    </row>
    <row r="2356" spans="1:6" x14ac:dyDescent="0.25">
      <c r="A2356" s="10"/>
      <c r="B2356" s="17"/>
      <c r="C2356" s="18"/>
      <c r="D2356" s="10"/>
      <c r="E2356" s="19"/>
      <c r="F2356" s="19"/>
    </row>
    <row r="2357" spans="1:6" x14ac:dyDescent="0.25">
      <c r="A2357" s="10"/>
      <c r="B2357" s="17"/>
      <c r="C2357" s="18"/>
      <c r="D2357" s="10"/>
      <c r="E2357" s="19"/>
      <c r="F2357" s="19"/>
    </row>
    <row r="2358" spans="1:6" x14ac:dyDescent="0.25">
      <c r="A2358" s="10"/>
      <c r="B2358" s="17"/>
      <c r="C2358" s="18"/>
      <c r="D2358" s="10"/>
      <c r="E2358" s="19"/>
      <c r="F2358" s="19"/>
    </row>
    <row r="2359" spans="1:6" x14ac:dyDescent="0.25">
      <c r="A2359" s="10"/>
      <c r="B2359" s="17"/>
      <c r="C2359" s="18"/>
      <c r="D2359" s="10"/>
      <c r="E2359" s="19"/>
      <c r="F2359" s="19"/>
    </row>
    <row r="2360" spans="1:6" x14ac:dyDescent="0.25">
      <c r="A2360" s="10"/>
      <c r="B2360" s="17"/>
      <c r="C2360" s="18"/>
      <c r="D2360" s="10"/>
      <c r="E2360" s="19"/>
      <c r="F2360" s="19"/>
    </row>
    <row r="2361" spans="1:6" x14ac:dyDescent="0.25">
      <c r="A2361" s="10"/>
      <c r="B2361" s="17"/>
      <c r="C2361" s="18"/>
      <c r="D2361" s="10"/>
      <c r="E2361" s="19"/>
      <c r="F2361" s="19"/>
    </row>
    <row r="2362" spans="1:6" x14ac:dyDescent="0.25">
      <c r="A2362" s="10"/>
      <c r="B2362" s="17"/>
      <c r="C2362" s="18"/>
      <c r="D2362" s="10"/>
      <c r="E2362" s="19"/>
      <c r="F2362" s="19"/>
    </row>
    <row r="2363" spans="1:6" x14ac:dyDescent="0.25">
      <c r="A2363" s="10"/>
      <c r="B2363" s="17"/>
      <c r="C2363" s="18"/>
      <c r="D2363" s="10"/>
      <c r="E2363" s="19"/>
      <c r="F2363" s="19"/>
    </row>
    <row r="2364" spans="1:6" x14ac:dyDescent="0.25">
      <c r="A2364" s="10"/>
      <c r="B2364" s="17"/>
      <c r="C2364" s="18"/>
      <c r="D2364" s="10"/>
      <c r="E2364" s="19"/>
      <c r="F2364" s="19"/>
    </row>
    <row r="2365" spans="1:6" x14ac:dyDescent="0.25">
      <c r="A2365" s="10"/>
      <c r="B2365" s="17"/>
      <c r="C2365" s="18"/>
      <c r="D2365" s="10"/>
      <c r="E2365" s="19"/>
      <c r="F2365" s="19"/>
    </row>
    <row r="2366" spans="1:6" x14ac:dyDescent="0.25">
      <c r="A2366" s="10"/>
      <c r="B2366" s="17"/>
      <c r="C2366" s="18"/>
      <c r="D2366" s="10"/>
      <c r="E2366" s="19"/>
      <c r="F2366" s="19"/>
    </row>
    <row r="2367" spans="1:6" x14ac:dyDescent="0.25">
      <c r="A2367" s="10"/>
      <c r="B2367" s="17"/>
      <c r="C2367" s="18"/>
      <c r="D2367" s="10"/>
      <c r="E2367" s="19"/>
      <c r="F2367" s="19"/>
    </row>
    <row r="2368" spans="1:6" x14ac:dyDescent="0.25">
      <c r="A2368" s="10"/>
      <c r="B2368" s="17"/>
      <c r="C2368" s="18"/>
      <c r="D2368" s="10"/>
      <c r="E2368" s="19"/>
      <c r="F2368" s="19"/>
    </row>
    <row r="2369" spans="1:6" x14ac:dyDescent="0.25">
      <c r="A2369" s="10"/>
      <c r="B2369" s="17"/>
      <c r="C2369" s="18"/>
      <c r="D2369" s="10"/>
      <c r="E2369" s="19"/>
      <c r="F2369" s="19"/>
    </row>
    <row r="2370" spans="1:6" x14ac:dyDescent="0.25">
      <c r="A2370" s="10"/>
      <c r="B2370" s="17"/>
      <c r="C2370" s="18"/>
      <c r="D2370" s="10"/>
      <c r="E2370" s="19"/>
      <c r="F2370" s="19"/>
    </row>
    <row r="2371" spans="1:6" x14ac:dyDescent="0.25">
      <c r="A2371" s="10"/>
      <c r="B2371" s="17"/>
      <c r="C2371" s="18"/>
      <c r="D2371" s="10"/>
      <c r="E2371" s="19"/>
      <c r="F2371" s="19"/>
    </row>
    <row r="2372" spans="1:6" x14ac:dyDescent="0.25">
      <c r="A2372" s="10"/>
      <c r="B2372" s="17"/>
      <c r="C2372" s="18"/>
      <c r="D2372" s="10"/>
      <c r="E2372" s="19"/>
      <c r="F2372" s="19"/>
    </row>
    <row r="2373" spans="1:6" x14ac:dyDescent="0.25">
      <c r="A2373" s="10"/>
      <c r="B2373" s="17"/>
      <c r="C2373" s="18"/>
      <c r="D2373" s="10"/>
      <c r="E2373" s="19"/>
      <c r="F2373" s="19"/>
    </row>
    <row r="2374" spans="1:6" x14ac:dyDescent="0.25">
      <c r="A2374" s="10"/>
      <c r="B2374" s="17"/>
      <c r="C2374" s="18"/>
      <c r="D2374" s="10"/>
      <c r="E2374" s="19"/>
      <c r="F2374" s="19"/>
    </row>
    <row r="2375" spans="1:6" x14ac:dyDescent="0.25">
      <c r="A2375" s="10"/>
      <c r="B2375" s="17"/>
      <c r="C2375" s="18"/>
      <c r="D2375" s="10"/>
      <c r="E2375" s="19"/>
      <c r="F2375" s="19"/>
    </row>
    <row r="2376" spans="1:6" x14ac:dyDescent="0.25">
      <c r="A2376" s="10"/>
      <c r="B2376" s="17"/>
      <c r="C2376" s="18"/>
      <c r="D2376" s="10"/>
      <c r="E2376" s="19"/>
      <c r="F2376" s="19"/>
    </row>
    <row r="2377" spans="1:6" x14ac:dyDescent="0.25">
      <c r="A2377" s="10"/>
      <c r="B2377" s="17"/>
      <c r="C2377" s="18"/>
      <c r="D2377" s="10"/>
      <c r="E2377" s="19"/>
      <c r="F2377" s="19"/>
    </row>
    <row r="2378" spans="1:6" x14ac:dyDescent="0.25">
      <c r="A2378" s="10"/>
      <c r="B2378" s="17"/>
      <c r="C2378" s="18"/>
      <c r="D2378" s="10"/>
      <c r="E2378" s="19"/>
      <c r="F2378" s="19"/>
    </row>
    <row r="2379" spans="1:6" x14ac:dyDescent="0.25">
      <c r="A2379" s="10"/>
      <c r="B2379" s="17"/>
      <c r="C2379" s="18"/>
      <c r="D2379" s="10"/>
      <c r="E2379" s="19"/>
      <c r="F2379" s="19"/>
    </row>
    <row r="2380" spans="1:6" x14ac:dyDescent="0.25">
      <c r="A2380" s="10"/>
      <c r="B2380" s="17"/>
      <c r="C2380" s="18"/>
      <c r="D2380" s="10"/>
      <c r="E2380" s="19"/>
      <c r="F2380" s="19"/>
    </row>
    <row r="2381" spans="1:6" x14ac:dyDescent="0.25">
      <c r="A2381" s="10"/>
      <c r="B2381" s="17"/>
      <c r="C2381" s="18"/>
      <c r="D2381" s="10"/>
      <c r="E2381" s="19"/>
      <c r="F2381" s="19"/>
    </row>
    <row r="2382" spans="1:6" x14ac:dyDescent="0.25">
      <c r="A2382" s="10"/>
      <c r="B2382" s="17"/>
      <c r="C2382" s="18"/>
      <c r="D2382" s="10"/>
      <c r="E2382" s="19"/>
      <c r="F2382" s="19"/>
    </row>
    <row r="2383" spans="1:6" x14ac:dyDescent="0.25">
      <c r="A2383" s="10"/>
      <c r="B2383" s="17"/>
      <c r="C2383" s="18"/>
      <c r="D2383" s="10"/>
      <c r="E2383" s="19"/>
      <c r="F2383" s="19"/>
    </row>
    <row r="2384" spans="1:6" x14ac:dyDescent="0.25">
      <c r="A2384" s="10"/>
      <c r="B2384" s="17"/>
      <c r="C2384" s="18"/>
      <c r="D2384" s="10"/>
      <c r="E2384" s="19"/>
      <c r="F2384" s="19"/>
    </row>
    <row r="2385" spans="1:6" x14ac:dyDescent="0.25">
      <c r="A2385" s="10"/>
      <c r="B2385" s="17"/>
      <c r="C2385" s="18"/>
      <c r="D2385" s="10"/>
      <c r="E2385" s="19"/>
      <c r="F2385" s="19"/>
    </row>
    <row r="2386" spans="1:6" x14ac:dyDescent="0.25">
      <c r="A2386" s="10"/>
      <c r="B2386" s="17"/>
      <c r="C2386" s="18"/>
      <c r="D2386" s="10"/>
      <c r="E2386" s="19"/>
      <c r="F2386" s="19"/>
    </row>
    <row r="2387" spans="1:6" x14ac:dyDescent="0.25">
      <c r="A2387" s="10"/>
      <c r="B2387" s="17"/>
      <c r="C2387" s="18"/>
      <c r="D2387" s="10"/>
      <c r="E2387" s="19"/>
      <c r="F2387" s="19"/>
    </row>
    <row r="2388" spans="1:6" x14ac:dyDescent="0.25">
      <c r="A2388" s="10"/>
      <c r="B2388" s="17"/>
      <c r="C2388" s="18"/>
      <c r="D2388" s="10"/>
      <c r="E2388" s="19"/>
      <c r="F2388" s="19"/>
    </row>
    <row r="2389" spans="1:6" x14ac:dyDescent="0.25">
      <c r="A2389" s="10"/>
      <c r="B2389" s="17"/>
      <c r="C2389" s="18"/>
      <c r="D2389" s="10"/>
      <c r="E2389" s="19"/>
      <c r="F2389" s="19"/>
    </row>
    <row r="2390" spans="1:6" x14ac:dyDescent="0.25">
      <c r="A2390" s="10"/>
      <c r="B2390" s="17"/>
      <c r="C2390" s="18"/>
      <c r="D2390" s="10"/>
      <c r="E2390" s="19"/>
      <c r="F2390" s="19"/>
    </row>
    <row r="2391" spans="1:6" x14ac:dyDescent="0.25">
      <c r="A2391" s="10"/>
      <c r="B2391" s="17"/>
      <c r="C2391" s="18"/>
      <c r="D2391" s="10"/>
      <c r="E2391" s="19"/>
      <c r="F2391" s="19"/>
    </row>
    <row r="2392" spans="1:6" x14ac:dyDescent="0.25">
      <c r="A2392" s="10"/>
      <c r="B2392" s="17"/>
      <c r="C2392" s="18"/>
      <c r="D2392" s="10"/>
      <c r="E2392" s="19"/>
      <c r="F2392" s="19"/>
    </row>
    <row r="2393" spans="1:6" x14ac:dyDescent="0.25">
      <c r="A2393" s="10"/>
      <c r="B2393" s="17"/>
      <c r="C2393" s="18"/>
      <c r="D2393" s="10"/>
      <c r="E2393" s="19"/>
      <c r="F2393" s="19"/>
    </row>
    <row r="2394" spans="1:6" x14ac:dyDescent="0.25">
      <c r="A2394" s="10"/>
      <c r="B2394" s="17"/>
      <c r="C2394" s="18"/>
      <c r="D2394" s="10"/>
      <c r="E2394" s="19"/>
      <c r="F2394" s="19"/>
    </row>
    <row r="2395" spans="1:6" x14ac:dyDescent="0.25">
      <c r="A2395" s="10"/>
      <c r="B2395" s="17"/>
      <c r="C2395" s="18"/>
      <c r="D2395" s="10"/>
      <c r="E2395" s="19"/>
      <c r="F2395" s="19"/>
    </row>
    <row r="2396" spans="1:6" x14ac:dyDescent="0.25">
      <c r="A2396" s="10"/>
      <c r="B2396" s="17"/>
      <c r="C2396" s="18"/>
      <c r="D2396" s="10"/>
      <c r="E2396" s="19"/>
      <c r="F2396" s="19"/>
    </row>
    <row r="2397" spans="1:6" x14ac:dyDescent="0.25">
      <c r="A2397" s="10"/>
      <c r="B2397" s="17"/>
      <c r="C2397" s="18"/>
      <c r="D2397" s="10"/>
      <c r="E2397" s="19"/>
      <c r="F2397" s="19"/>
    </row>
    <row r="2398" spans="1:6" x14ac:dyDescent="0.25">
      <c r="A2398" s="10"/>
      <c r="B2398" s="17"/>
      <c r="C2398" s="18"/>
      <c r="D2398" s="10"/>
      <c r="E2398" s="19"/>
      <c r="F2398" s="19"/>
    </row>
    <row r="2399" spans="1:6" x14ac:dyDescent="0.25">
      <c r="A2399" s="10"/>
      <c r="B2399" s="17"/>
      <c r="C2399" s="18"/>
      <c r="D2399" s="10"/>
      <c r="E2399" s="19"/>
      <c r="F2399" s="19"/>
    </row>
    <row r="2400" spans="1:6" x14ac:dyDescent="0.25">
      <c r="A2400" s="10"/>
      <c r="B2400" s="17"/>
      <c r="C2400" s="18"/>
      <c r="D2400" s="10"/>
      <c r="E2400" s="19"/>
      <c r="F2400" s="19"/>
    </row>
    <row r="2401" spans="1:6" x14ac:dyDescent="0.25">
      <c r="A2401" s="10"/>
      <c r="B2401" s="17"/>
      <c r="C2401" s="18"/>
      <c r="D2401" s="10"/>
      <c r="E2401" s="19"/>
      <c r="F2401" s="19"/>
    </row>
    <row r="2402" spans="1:6" x14ac:dyDescent="0.25">
      <c r="A2402" s="10"/>
      <c r="B2402" s="17"/>
      <c r="C2402" s="18"/>
      <c r="D2402" s="10"/>
      <c r="E2402" s="19"/>
      <c r="F2402" s="19"/>
    </row>
    <row r="2403" spans="1:6" x14ac:dyDescent="0.25">
      <c r="A2403" s="10"/>
      <c r="B2403" s="17"/>
      <c r="C2403" s="18"/>
      <c r="D2403" s="10"/>
      <c r="E2403" s="19"/>
      <c r="F2403" s="19"/>
    </row>
    <row r="2404" spans="1:6" x14ac:dyDescent="0.25">
      <c r="A2404" s="10"/>
      <c r="B2404" s="17"/>
      <c r="C2404" s="18"/>
      <c r="D2404" s="10"/>
      <c r="E2404" s="19"/>
      <c r="F2404" s="19"/>
    </row>
    <row r="2405" spans="1:6" x14ac:dyDescent="0.25">
      <c r="A2405" s="10"/>
      <c r="B2405" s="17"/>
      <c r="C2405" s="18"/>
      <c r="D2405" s="10"/>
      <c r="E2405" s="19"/>
      <c r="F2405" s="19"/>
    </row>
    <row r="2406" spans="1:6" x14ac:dyDescent="0.25">
      <c r="A2406" s="10"/>
      <c r="B2406" s="17"/>
      <c r="C2406" s="18"/>
      <c r="D2406" s="10"/>
      <c r="E2406" s="19"/>
      <c r="F2406" s="19"/>
    </row>
    <row r="2407" spans="1:6" x14ac:dyDescent="0.25">
      <c r="A2407" s="10"/>
      <c r="B2407" s="17"/>
      <c r="C2407" s="18"/>
      <c r="D2407" s="10"/>
      <c r="E2407" s="19"/>
      <c r="F2407" s="19"/>
    </row>
    <row r="2408" spans="1:6" x14ac:dyDescent="0.25">
      <c r="A2408" s="10"/>
      <c r="B2408" s="17"/>
      <c r="C2408" s="18"/>
      <c r="D2408" s="10"/>
      <c r="E2408" s="19"/>
      <c r="F2408" s="19"/>
    </row>
    <row r="2409" spans="1:6" x14ac:dyDescent="0.25">
      <c r="A2409" s="10"/>
      <c r="B2409" s="17"/>
      <c r="C2409" s="18"/>
      <c r="D2409" s="10"/>
      <c r="E2409" s="19"/>
      <c r="F2409" s="19"/>
    </row>
    <row r="2410" spans="1:6" x14ac:dyDescent="0.25">
      <c r="A2410" s="10"/>
      <c r="B2410" s="17"/>
      <c r="C2410" s="18"/>
      <c r="D2410" s="10"/>
      <c r="E2410" s="19"/>
      <c r="F2410" s="19"/>
    </row>
    <row r="2411" spans="1:6" x14ac:dyDescent="0.25">
      <c r="A2411" s="10"/>
      <c r="B2411" s="17"/>
      <c r="C2411" s="18"/>
      <c r="D2411" s="10"/>
      <c r="E2411" s="19"/>
      <c r="F2411" s="19"/>
    </row>
    <row r="2412" spans="1:6" x14ac:dyDescent="0.25">
      <c r="A2412" s="10"/>
      <c r="B2412" s="17"/>
      <c r="C2412" s="18"/>
      <c r="D2412" s="10"/>
      <c r="E2412" s="19"/>
      <c r="F2412" s="19"/>
    </row>
    <row r="2413" spans="1:6" x14ac:dyDescent="0.25">
      <c r="A2413" s="10"/>
      <c r="B2413" s="17"/>
      <c r="C2413" s="18"/>
      <c r="D2413" s="10"/>
      <c r="E2413" s="19"/>
      <c r="F2413" s="19"/>
    </row>
    <row r="2414" spans="1:6" x14ac:dyDescent="0.25">
      <c r="A2414" s="10"/>
      <c r="B2414" s="17"/>
      <c r="C2414" s="18"/>
      <c r="D2414" s="10"/>
      <c r="E2414" s="19"/>
      <c r="F2414" s="19"/>
    </row>
    <row r="2415" spans="1:6" x14ac:dyDescent="0.25">
      <c r="A2415" s="10"/>
      <c r="B2415" s="17"/>
      <c r="C2415" s="18"/>
      <c r="D2415" s="10"/>
      <c r="E2415" s="19"/>
      <c r="F2415" s="19"/>
    </row>
    <row r="2416" spans="1:6" x14ac:dyDescent="0.25">
      <c r="A2416" s="10"/>
      <c r="B2416" s="17"/>
      <c r="C2416" s="18"/>
      <c r="D2416" s="10"/>
      <c r="E2416" s="19"/>
      <c r="F2416" s="19"/>
    </row>
    <row r="2417" spans="1:6" x14ac:dyDescent="0.25">
      <c r="A2417" s="10"/>
      <c r="B2417" s="17"/>
      <c r="C2417" s="18"/>
      <c r="D2417" s="10"/>
      <c r="E2417" s="19"/>
      <c r="F2417" s="19"/>
    </row>
    <row r="2418" spans="1:6" x14ac:dyDescent="0.25">
      <c r="A2418" s="10"/>
      <c r="B2418" s="17"/>
      <c r="C2418" s="18"/>
      <c r="D2418" s="10"/>
      <c r="E2418" s="19"/>
      <c r="F2418" s="19"/>
    </row>
    <row r="2419" spans="1:6" x14ac:dyDescent="0.25">
      <c r="A2419" s="10"/>
      <c r="B2419" s="17"/>
      <c r="C2419" s="18"/>
      <c r="D2419" s="10"/>
      <c r="E2419" s="19"/>
      <c r="F2419" s="19"/>
    </row>
    <row r="2420" spans="1:6" x14ac:dyDescent="0.25">
      <c r="A2420" s="10"/>
      <c r="B2420" s="17"/>
      <c r="C2420" s="18"/>
      <c r="D2420" s="10"/>
      <c r="E2420" s="19"/>
      <c r="F2420" s="19"/>
    </row>
    <row r="2421" spans="1:6" x14ac:dyDescent="0.25">
      <c r="A2421" s="10"/>
      <c r="B2421" s="17"/>
      <c r="C2421" s="18"/>
      <c r="D2421" s="10"/>
      <c r="E2421" s="19"/>
      <c r="F2421" s="19"/>
    </row>
    <row r="2422" spans="1:6" x14ac:dyDescent="0.25">
      <c r="A2422" s="10"/>
      <c r="B2422" s="17"/>
      <c r="C2422" s="18"/>
      <c r="D2422" s="10"/>
      <c r="E2422" s="19"/>
      <c r="F2422" s="19"/>
    </row>
    <row r="2423" spans="1:6" x14ac:dyDescent="0.25">
      <c r="A2423" s="10"/>
      <c r="B2423" s="17"/>
      <c r="C2423" s="18"/>
      <c r="D2423" s="10"/>
      <c r="E2423" s="19"/>
      <c r="F2423" s="19"/>
    </row>
    <row r="2424" spans="1:6" x14ac:dyDescent="0.25">
      <c r="A2424" s="10"/>
      <c r="B2424" s="17"/>
      <c r="C2424" s="18"/>
      <c r="D2424" s="10"/>
      <c r="E2424" s="19"/>
      <c r="F2424" s="19"/>
    </row>
    <row r="2425" spans="1:6" x14ac:dyDescent="0.25">
      <c r="A2425" s="10"/>
      <c r="B2425" s="17"/>
      <c r="C2425" s="18"/>
      <c r="D2425" s="10"/>
      <c r="E2425" s="19"/>
      <c r="F2425" s="19"/>
    </row>
    <row r="2426" spans="1:6" x14ac:dyDescent="0.25">
      <c r="A2426" s="10"/>
      <c r="B2426" s="17"/>
      <c r="C2426" s="18"/>
      <c r="D2426" s="10"/>
      <c r="E2426" s="19"/>
      <c r="F2426" s="19"/>
    </row>
    <row r="2427" spans="1:6" x14ac:dyDescent="0.25">
      <c r="A2427" s="10"/>
      <c r="B2427" s="17"/>
      <c r="C2427" s="18"/>
      <c r="D2427" s="10"/>
      <c r="E2427" s="19"/>
      <c r="F2427" s="19"/>
    </row>
    <row r="2428" spans="1:6" x14ac:dyDescent="0.25">
      <c r="A2428" s="10"/>
      <c r="B2428" s="17"/>
      <c r="C2428" s="18"/>
      <c r="D2428" s="10"/>
      <c r="E2428" s="19"/>
      <c r="F2428" s="19"/>
    </row>
    <row r="2429" spans="1:6" x14ac:dyDescent="0.25">
      <c r="A2429" s="10"/>
      <c r="B2429" s="17"/>
      <c r="C2429" s="18"/>
      <c r="D2429" s="10"/>
      <c r="E2429" s="19"/>
      <c r="F2429" s="19"/>
    </row>
    <row r="2430" spans="1:6" x14ac:dyDescent="0.25">
      <c r="A2430" s="10"/>
      <c r="B2430" s="17"/>
      <c r="C2430" s="18"/>
      <c r="D2430" s="10"/>
      <c r="E2430" s="19"/>
      <c r="F2430" s="19"/>
    </row>
    <row r="2431" spans="1:6" x14ac:dyDescent="0.25">
      <c r="A2431" s="10"/>
      <c r="B2431" s="17"/>
      <c r="C2431" s="18"/>
      <c r="D2431" s="10"/>
      <c r="E2431" s="19"/>
      <c r="F2431" s="19"/>
    </row>
    <row r="2432" spans="1:6" x14ac:dyDescent="0.25">
      <c r="A2432" s="10"/>
      <c r="B2432" s="17"/>
      <c r="C2432" s="18"/>
      <c r="D2432" s="10"/>
      <c r="E2432" s="19"/>
      <c r="F2432" s="19"/>
    </row>
    <row r="2433" spans="1:6" x14ac:dyDescent="0.25">
      <c r="A2433" s="10"/>
      <c r="B2433" s="17"/>
      <c r="C2433" s="18"/>
      <c r="D2433" s="10"/>
      <c r="E2433" s="19"/>
      <c r="F2433" s="19"/>
    </row>
    <row r="2434" spans="1:6" x14ac:dyDescent="0.25">
      <c r="A2434" s="10"/>
      <c r="B2434" s="17"/>
      <c r="C2434" s="18"/>
      <c r="D2434" s="10"/>
      <c r="E2434" s="19"/>
      <c r="F2434" s="19"/>
    </row>
    <row r="2435" spans="1:6" x14ac:dyDescent="0.25">
      <c r="A2435" s="10"/>
      <c r="B2435" s="17"/>
      <c r="C2435" s="18"/>
      <c r="D2435" s="10"/>
      <c r="E2435" s="19"/>
      <c r="F2435" s="19"/>
    </row>
    <row r="2436" spans="1:6" x14ac:dyDescent="0.25">
      <c r="A2436" s="10"/>
      <c r="B2436" s="17"/>
      <c r="C2436" s="18"/>
      <c r="D2436" s="10"/>
      <c r="E2436" s="19"/>
      <c r="F2436" s="19"/>
    </row>
    <row r="2437" spans="1:6" x14ac:dyDescent="0.25">
      <c r="A2437" s="10"/>
      <c r="B2437" s="17"/>
      <c r="C2437" s="18"/>
      <c r="D2437" s="10"/>
      <c r="E2437" s="19"/>
      <c r="F2437" s="19"/>
    </row>
    <row r="2438" spans="1:6" x14ac:dyDescent="0.25">
      <c r="A2438" s="10"/>
      <c r="B2438" s="17"/>
      <c r="C2438" s="18"/>
      <c r="D2438" s="10"/>
      <c r="E2438" s="19"/>
      <c r="F2438" s="19"/>
    </row>
    <row r="2439" spans="1:6" x14ac:dyDescent="0.25">
      <c r="A2439" s="10"/>
      <c r="B2439" s="17"/>
      <c r="C2439" s="18"/>
      <c r="D2439" s="10"/>
      <c r="E2439" s="19"/>
      <c r="F2439" s="19"/>
    </row>
    <row r="2440" spans="1:6" x14ac:dyDescent="0.25">
      <c r="A2440" s="10"/>
      <c r="B2440" s="17"/>
      <c r="C2440" s="18"/>
      <c r="D2440" s="10"/>
      <c r="E2440" s="19"/>
      <c r="F2440" s="19"/>
    </row>
    <row r="2441" spans="1:6" x14ac:dyDescent="0.25">
      <c r="A2441" s="10"/>
      <c r="B2441" s="17"/>
      <c r="C2441" s="18"/>
      <c r="D2441" s="10"/>
      <c r="E2441" s="19"/>
      <c r="F2441" s="19"/>
    </row>
    <row r="2442" spans="1:6" x14ac:dyDescent="0.25">
      <c r="A2442" s="10"/>
      <c r="B2442" s="17"/>
      <c r="C2442" s="18"/>
      <c r="D2442" s="10"/>
      <c r="E2442" s="19"/>
      <c r="F2442" s="19"/>
    </row>
    <row r="2443" spans="1:6" x14ac:dyDescent="0.25">
      <c r="A2443" s="10"/>
      <c r="B2443" s="17"/>
      <c r="C2443" s="18"/>
      <c r="D2443" s="10"/>
      <c r="E2443" s="19"/>
      <c r="F2443" s="19"/>
    </row>
    <row r="2444" spans="1:6" x14ac:dyDescent="0.25">
      <c r="A2444" s="10"/>
      <c r="B2444" s="17"/>
      <c r="C2444" s="18"/>
      <c r="D2444" s="10"/>
      <c r="E2444" s="19"/>
      <c r="F2444" s="19"/>
    </row>
    <row r="2445" spans="1:6" x14ac:dyDescent="0.25">
      <c r="A2445" s="10"/>
      <c r="B2445" s="17"/>
      <c r="C2445" s="18"/>
      <c r="D2445" s="10"/>
      <c r="E2445" s="19"/>
      <c r="F2445" s="19"/>
    </row>
    <row r="2446" spans="1:6" x14ac:dyDescent="0.25">
      <c r="A2446" s="10"/>
      <c r="B2446" s="17"/>
      <c r="C2446" s="18"/>
      <c r="D2446" s="10"/>
      <c r="E2446" s="19"/>
      <c r="F2446" s="19"/>
    </row>
    <row r="2447" spans="1:6" x14ac:dyDescent="0.25">
      <c r="A2447" s="10"/>
      <c r="B2447" s="17"/>
      <c r="C2447" s="18"/>
      <c r="D2447" s="10"/>
      <c r="E2447" s="19"/>
      <c r="F2447" s="19"/>
    </row>
    <row r="2448" spans="1:6" x14ac:dyDescent="0.25">
      <c r="A2448" s="10"/>
      <c r="B2448" s="17"/>
      <c r="C2448" s="18"/>
      <c r="D2448" s="10"/>
      <c r="E2448" s="19"/>
      <c r="F2448" s="19"/>
    </row>
    <row r="2449" spans="1:6" x14ac:dyDescent="0.25">
      <c r="A2449" s="10"/>
      <c r="B2449" s="17"/>
      <c r="C2449" s="18"/>
      <c r="D2449" s="10"/>
      <c r="E2449" s="19"/>
      <c r="F2449" s="19"/>
    </row>
    <row r="2450" spans="1:6" x14ac:dyDescent="0.25">
      <c r="A2450" s="10"/>
      <c r="B2450" s="17"/>
      <c r="C2450" s="18"/>
      <c r="D2450" s="10"/>
      <c r="E2450" s="19"/>
      <c r="F2450" s="19"/>
    </row>
    <row r="2451" spans="1:6" x14ac:dyDescent="0.25">
      <c r="A2451" s="10"/>
      <c r="B2451" s="17"/>
      <c r="C2451" s="18"/>
      <c r="D2451" s="10"/>
      <c r="E2451" s="19"/>
      <c r="F2451" s="19"/>
    </row>
    <row r="2452" spans="1:6" x14ac:dyDescent="0.25">
      <c r="A2452" s="10"/>
      <c r="B2452" s="17"/>
      <c r="C2452" s="18"/>
      <c r="D2452" s="10"/>
      <c r="E2452" s="19"/>
      <c r="F2452" s="19"/>
    </row>
    <row r="2453" spans="1:6" x14ac:dyDescent="0.25">
      <c r="A2453" s="10"/>
      <c r="B2453" s="17"/>
      <c r="C2453" s="18"/>
      <c r="D2453" s="10"/>
      <c r="E2453" s="19"/>
      <c r="F2453" s="19"/>
    </row>
    <row r="2454" spans="1:6" x14ac:dyDescent="0.25">
      <c r="A2454" s="10"/>
      <c r="B2454" s="17"/>
      <c r="C2454" s="18"/>
      <c r="D2454" s="10"/>
      <c r="E2454" s="19"/>
      <c r="F2454" s="19"/>
    </row>
    <row r="2455" spans="1:6" x14ac:dyDescent="0.25">
      <c r="A2455" s="10"/>
      <c r="B2455" s="17"/>
      <c r="C2455" s="18"/>
      <c r="D2455" s="10"/>
      <c r="E2455" s="19"/>
      <c r="F2455" s="19"/>
    </row>
    <row r="2456" spans="1:6" x14ac:dyDescent="0.25">
      <c r="A2456" s="10"/>
      <c r="B2456" s="17"/>
      <c r="C2456" s="18"/>
      <c r="D2456" s="10"/>
      <c r="E2456" s="19"/>
      <c r="F2456" s="19"/>
    </row>
    <row r="2457" spans="1:6" x14ac:dyDescent="0.25">
      <c r="A2457" s="10"/>
      <c r="B2457" s="17"/>
      <c r="C2457" s="18"/>
      <c r="D2457" s="10"/>
      <c r="E2457" s="19"/>
      <c r="F2457" s="19"/>
    </row>
    <row r="2458" spans="1:6" x14ac:dyDescent="0.25">
      <c r="A2458" s="10"/>
      <c r="B2458" s="17"/>
      <c r="C2458" s="18"/>
      <c r="D2458" s="10"/>
      <c r="E2458" s="19"/>
      <c r="F2458" s="19"/>
    </row>
    <row r="2459" spans="1:6" x14ac:dyDescent="0.25">
      <c r="A2459" s="10"/>
      <c r="B2459" s="17"/>
      <c r="C2459" s="18"/>
      <c r="D2459" s="10"/>
      <c r="E2459" s="19"/>
      <c r="F2459" s="19"/>
    </row>
    <row r="2460" spans="1:6" x14ac:dyDescent="0.25">
      <c r="A2460" s="10"/>
      <c r="B2460" s="17"/>
      <c r="C2460" s="18"/>
      <c r="D2460" s="10"/>
      <c r="E2460" s="19"/>
      <c r="F2460" s="19"/>
    </row>
    <row r="2461" spans="1:6" x14ac:dyDescent="0.25">
      <c r="A2461" s="10"/>
      <c r="B2461" s="17"/>
      <c r="C2461" s="18"/>
      <c r="D2461" s="10"/>
      <c r="E2461" s="19"/>
      <c r="F2461" s="19"/>
    </row>
    <row r="2462" spans="1:6" x14ac:dyDescent="0.25">
      <c r="A2462" s="10"/>
      <c r="B2462" s="17"/>
      <c r="C2462" s="18"/>
      <c r="D2462" s="10"/>
      <c r="E2462" s="19"/>
      <c r="F2462" s="19"/>
    </row>
    <row r="2463" spans="1:6" x14ac:dyDescent="0.25">
      <c r="A2463" s="10"/>
      <c r="B2463" s="17"/>
      <c r="C2463" s="18"/>
      <c r="D2463" s="10"/>
      <c r="E2463" s="19"/>
      <c r="F2463" s="19"/>
    </row>
    <row r="2464" spans="1:6" x14ac:dyDescent="0.25">
      <c r="A2464" s="10"/>
      <c r="B2464" s="17"/>
      <c r="C2464" s="18"/>
      <c r="D2464" s="10"/>
      <c r="E2464" s="19"/>
      <c r="F2464" s="19"/>
    </row>
    <row r="2465" spans="1:6" x14ac:dyDescent="0.25">
      <c r="A2465" s="10"/>
      <c r="B2465" s="17"/>
      <c r="C2465" s="18"/>
      <c r="D2465" s="10"/>
      <c r="E2465" s="19"/>
      <c r="F2465" s="19"/>
    </row>
    <row r="2466" spans="1:6" x14ac:dyDescent="0.25">
      <c r="A2466" s="10"/>
      <c r="B2466" s="17"/>
      <c r="C2466" s="18"/>
      <c r="D2466" s="10"/>
      <c r="E2466" s="19"/>
      <c r="F2466" s="19"/>
    </row>
    <row r="2467" spans="1:6" x14ac:dyDescent="0.25">
      <c r="A2467" s="10"/>
      <c r="B2467" s="17"/>
      <c r="C2467" s="18"/>
      <c r="D2467" s="10"/>
      <c r="E2467" s="19"/>
      <c r="F2467" s="19"/>
    </row>
    <row r="2468" spans="1:6" x14ac:dyDescent="0.25">
      <c r="A2468" s="10"/>
      <c r="B2468" s="17"/>
      <c r="C2468" s="18"/>
      <c r="D2468" s="10"/>
      <c r="E2468" s="19"/>
      <c r="F2468" s="19"/>
    </row>
    <row r="2469" spans="1:6" x14ac:dyDescent="0.25">
      <c r="A2469" s="10"/>
      <c r="B2469" s="17"/>
      <c r="C2469" s="18"/>
      <c r="D2469" s="10"/>
      <c r="E2469" s="19"/>
      <c r="F2469" s="19"/>
    </row>
    <row r="2470" spans="1:6" x14ac:dyDescent="0.25">
      <c r="A2470" s="10"/>
      <c r="B2470" s="17"/>
      <c r="C2470" s="18"/>
      <c r="D2470" s="10"/>
      <c r="E2470" s="19"/>
      <c r="F2470" s="19"/>
    </row>
    <row r="2471" spans="1:6" x14ac:dyDescent="0.25">
      <c r="A2471" s="10"/>
      <c r="B2471" s="17"/>
      <c r="C2471" s="18"/>
      <c r="D2471" s="10"/>
      <c r="E2471" s="19"/>
      <c r="F2471" s="19"/>
    </row>
    <row r="2472" spans="1:6" x14ac:dyDescent="0.25">
      <c r="A2472" s="10"/>
      <c r="B2472" s="17"/>
      <c r="C2472" s="18"/>
      <c r="D2472" s="10"/>
      <c r="E2472" s="19"/>
      <c r="F2472" s="19"/>
    </row>
    <row r="2473" spans="1:6" x14ac:dyDescent="0.25">
      <c r="A2473" s="10"/>
      <c r="B2473" s="17"/>
      <c r="C2473" s="18"/>
      <c r="D2473" s="10"/>
      <c r="E2473" s="19"/>
      <c r="F2473" s="19"/>
    </row>
    <row r="2474" spans="1:6" x14ac:dyDescent="0.25">
      <c r="A2474" s="10"/>
      <c r="B2474" s="17"/>
      <c r="C2474" s="18"/>
      <c r="D2474" s="10"/>
      <c r="E2474" s="19"/>
      <c r="F2474" s="19"/>
    </row>
    <row r="2475" spans="1:6" x14ac:dyDescent="0.25">
      <c r="A2475" s="10"/>
      <c r="B2475" s="17"/>
      <c r="C2475" s="18"/>
      <c r="D2475" s="10"/>
      <c r="E2475" s="19"/>
      <c r="F2475" s="19"/>
    </row>
    <row r="2476" spans="1:6" x14ac:dyDescent="0.25">
      <c r="A2476" s="10"/>
      <c r="B2476" s="17"/>
      <c r="C2476" s="18"/>
      <c r="D2476" s="10"/>
      <c r="E2476" s="19"/>
      <c r="F2476" s="19"/>
    </row>
    <row r="2477" spans="1:6" x14ac:dyDescent="0.25">
      <c r="A2477" s="10"/>
      <c r="B2477" s="17"/>
      <c r="C2477" s="18"/>
      <c r="D2477" s="10"/>
      <c r="E2477" s="19"/>
      <c r="F2477" s="19"/>
    </row>
    <row r="2478" spans="1:6" x14ac:dyDescent="0.25">
      <c r="A2478" s="10"/>
      <c r="B2478" s="17"/>
      <c r="C2478" s="18"/>
      <c r="D2478" s="10"/>
      <c r="E2478" s="19"/>
      <c r="F2478" s="19"/>
    </row>
    <row r="2479" spans="1:6" x14ac:dyDescent="0.25">
      <c r="A2479" s="10"/>
      <c r="B2479" s="17"/>
      <c r="C2479" s="18"/>
      <c r="D2479" s="10"/>
      <c r="E2479" s="19"/>
      <c r="F2479" s="19"/>
    </row>
    <row r="2480" spans="1:6" x14ac:dyDescent="0.25">
      <c r="A2480" s="10"/>
      <c r="B2480" s="17"/>
      <c r="C2480" s="18"/>
      <c r="D2480" s="10"/>
      <c r="E2480" s="19"/>
      <c r="F2480" s="19"/>
    </row>
    <row r="2481" spans="1:6" x14ac:dyDescent="0.25">
      <c r="A2481" s="10"/>
      <c r="B2481" s="17"/>
      <c r="C2481" s="18"/>
      <c r="D2481" s="10"/>
      <c r="E2481" s="19"/>
      <c r="F2481" s="19"/>
    </row>
    <row r="2482" spans="1:6" x14ac:dyDescent="0.25">
      <c r="A2482" s="10"/>
      <c r="B2482" s="17"/>
      <c r="C2482" s="18"/>
      <c r="D2482" s="10"/>
      <c r="E2482" s="19"/>
      <c r="F2482" s="19"/>
    </row>
    <row r="2483" spans="1:6" x14ac:dyDescent="0.25">
      <c r="A2483" s="10"/>
      <c r="B2483" s="17"/>
      <c r="C2483" s="18"/>
      <c r="D2483" s="10"/>
      <c r="E2483" s="19"/>
      <c r="F2483" s="19"/>
    </row>
    <row r="2484" spans="1:6" x14ac:dyDescent="0.25">
      <c r="A2484" s="10"/>
      <c r="B2484" s="17"/>
      <c r="C2484" s="18"/>
      <c r="D2484" s="10"/>
      <c r="E2484" s="19"/>
      <c r="F2484" s="19"/>
    </row>
    <row r="2485" spans="1:6" x14ac:dyDescent="0.25">
      <c r="A2485" s="10"/>
      <c r="B2485" s="17"/>
      <c r="C2485" s="18"/>
      <c r="D2485" s="10"/>
      <c r="E2485" s="19"/>
      <c r="F2485" s="19"/>
    </row>
    <row r="2486" spans="1:6" x14ac:dyDescent="0.25">
      <c r="A2486" s="10"/>
      <c r="B2486" s="17"/>
      <c r="C2486" s="18"/>
      <c r="D2486" s="10"/>
      <c r="E2486" s="19"/>
      <c r="F2486" s="19"/>
    </row>
    <row r="2487" spans="1:6" x14ac:dyDescent="0.25">
      <c r="A2487" s="10"/>
      <c r="B2487" s="17"/>
      <c r="C2487" s="18"/>
      <c r="D2487" s="10"/>
      <c r="E2487" s="19"/>
      <c r="F2487" s="19"/>
    </row>
    <row r="2488" spans="1:6" x14ac:dyDescent="0.25">
      <c r="A2488" s="10"/>
      <c r="B2488" s="17"/>
      <c r="C2488" s="18"/>
      <c r="D2488" s="10"/>
      <c r="E2488" s="19"/>
      <c r="F2488" s="19"/>
    </row>
    <row r="2489" spans="1:6" x14ac:dyDescent="0.25">
      <c r="A2489" s="10"/>
      <c r="B2489" s="17"/>
      <c r="C2489" s="18"/>
      <c r="D2489" s="10"/>
      <c r="E2489" s="19"/>
      <c r="F2489" s="19"/>
    </row>
    <row r="2490" spans="1:6" x14ac:dyDescent="0.25">
      <c r="A2490" s="10"/>
      <c r="B2490" s="17"/>
      <c r="C2490" s="18"/>
      <c r="D2490" s="10"/>
      <c r="E2490" s="19"/>
      <c r="F2490" s="19"/>
    </row>
    <row r="2491" spans="1:6" x14ac:dyDescent="0.25">
      <c r="A2491" s="10"/>
      <c r="B2491" s="17"/>
      <c r="C2491" s="18"/>
      <c r="D2491" s="10"/>
      <c r="E2491" s="19"/>
      <c r="F2491" s="19"/>
    </row>
    <row r="2492" spans="1:6" x14ac:dyDescent="0.25">
      <c r="A2492" s="10"/>
      <c r="B2492" s="17"/>
      <c r="C2492" s="18"/>
      <c r="D2492" s="10"/>
      <c r="E2492" s="19"/>
      <c r="F2492" s="19"/>
    </row>
    <row r="2493" spans="1:6" x14ac:dyDescent="0.25">
      <c r="A2493" s="10"/>
      <c r="B2493" s="17"/>
      <c r="C2493" s="18"/>
      <c r="D2493" s="10"/>
      <c r="E2493" s="19"/>
      <c r="F2493" s="19"/>
    </row>
    <row r="2494" spans="1:6" x14ac:dyDescent="0.25">
      <c r="A2494" s="10"/>
      <c r="B2494" s="17"/>
      <c r="C2494" s="18"/>
      <c r="D2494" s="10"/>
      <c r="E2494" s="19"/>
      <c r="F2494" s="19"/>
    </row>
    <row r="2495" spans="1:6" x14ac:dyDescent="0.25">
      <c r="A2495" s="10"/>
      <c r="B2495" s="17"/>
      <c r="C2495" s="18"/>
      <c r="D2495" s="10"/>
      <c r="E2495" s="19"/>
      <c r="F2495" s="19"/>
    </row>
    <row r="2496" spans="1:6" x14ac:dyDescent="0.25">
      <c r="A2496" s="10"/>
      <c r="B2496" s="17"/>
      <c r="C2496" s="18"/>
      <c r="D2496" s="10"/>
      <c r="E2496" s="19"/>
      <c r="F2496" s="19"/>
    </row>
    <row r="2497" spans="1:6" x14ac:dyDescent="0.25">
      <c r="A2497" s="10"/>
      <c r="B2497" s="17"/>
      <c r="C2497" s="18"/>
      <c r="D2497" s="10"/>
      <c r="E2497" s="19"/>
      <c r="F2497" s="19"/>
    </row>
    <row r="2498" spans="1:6" x14ac:dyDescent="0.25">
      <c r="A2498" s="10"/>
      <c r="B2498" s="17"/>
      <c r="C2498" s="18"/>
      <c r="D2498" s="10"/>
      <c r="E2498" s="19"/>
      <c r="F2498" s="19"/>
    </row>
    <row r="2499" spans="1:6" x14ac:dyDescent="0.25">
      <c r="A2499" s="10"/>
      <c r="B2499" s="17"/>
      <c r="C2499" s="18"/>
      <c r="D2499" s="10"/>
      <c r="E2499" s="19"/>
      <c r="F2499" s="19"/>
    </row>
    <row r="2500" spans="1:6" x14ac:dyDescent="0.25">
      <c r="A2500" s="10"/>
      <c r="B2500" s="17"/>
      <c r="C2500" s="18"/>
      <c r="D2500" s="10"/>
      <c r="E2500" s="19"/>
      <c r="F2500" s="19"/>
    </row>
    <row r="2501" spans="1:6" x14ac:dyDescent="0.25">
      <c r="A2501" s="10"/>
      <c r="B2501" s="17"/>
      <c r="C2501" s="18"/>
      <c r="D2501" s="10"/>
      <c r="E2501" s="19"/>
      <c r="F2501" s="19"/>
    </row>
    <row r="2502" spans="1:6" x14ac:dyDescent="0.25">
      <c r="A2502" s="10"/>
      <c r="B2502" s="17"/>
      <c r="C2502" s="18"/>
      <c r="D2502" s="10"/>
      <c r="E2502" s="19"/>
      <c r="F2502" s="19"/>
    </row>
    <row r="2503" spans="1:6" x14ac:dyDescent="0.25">
      <c r="A2503" s="10"/>
      <c r="B2503" s="17"/>
      <c r="C2503" s="18"/>
      <c r="D2503" s="10"/>
      <c r="E2503" s="19"/>
      <c r="F2503" s="19"/>
    </row>
    <row r="2504" spans="1:6" x14ac:dyDescent="0.25">
      <c r="A2504" s="10"/>
      <c r="B2504" s="17"/>
      <c r="C2504" s="18"/>
      <c r="D2504" s="10"/>
      <c r="E2504" s="19"/>
      <c r="F2504" s="19"/>
    </row>
    <row r="2505" spans="1:6" x14ac:dyDescent="0.25">
      <c r="A2505" s="10"/>
      <c r="B2505" s="17"/>
      <c r="C2505" s="18"/>
      <c r="D2505" s="10"/>
      <c r="E2505" s="19"/>
      <c r="F2505" s="19"/>
    </row>
    <row r="2506" spans="1:6" x14ac:dyDescent="0.25">
      <c r="A2506" s="10"/>
      <c r="B2506" s="17"/>
      <c r="C2506" s="18"/>
      <c r="D2506" s="10"/>
      <c r="E2506" s="19"/>
      <c r="F2506" s="19"/>
    </row>
    <row r="2507" spans="1:6" x14ac:dyDescent="0.25">
      <c r="A2507" s="10"/>
      <c r="B2507" s="17"/>
      <c r="C2507" s="18"/>
      <c r="D2507" s="10"/>
      <c r="E2507" s="19"/>
      <c r="F2507" s="19"/>
    </row>
    <row r="2508" spans="1:6" x14ac:dyDescent="0.25">
      <c r="A2508" s="10"/>
      <c r="B2508" s="17"/>
      <c r="C2508" s="18"/>
      <c r="D2508" s="10"/>
      <c r="E2508" s="19"/>
      <c r="F2508" s="19"/>
    </row>
    <row r="2509" spans="1:6" x14ac:dyDescent="0.25">
      <c r="A2509" s="10"/>
      <c r="B2509" s="17"/>
      <c r="C2509" s="18"/>
      <c r="D2509" s="10"/>
      <c r="E2509" s="19"/>
      <c r="F2509" s="19"/>
    </row>
    <row r="2510" spans="1:6" x14ac:dyDescent="0.25">
      <c r="A2510" s="10"/>
      <c r="B2510" s="17"/>
      <c r="C2510" s="18"/>
      <c r="D2510" s="10"/>
      <c r="E2510" s="19"/>
      <c r="F2510" s="19"/>
    </row>
    <row r="2511" spans="1:6" x14ac:dyDescent="0.25">
      <c r="A2511" s="10"/>
      <c r="B2511" s="17"/>
      <c r="C2511" s="18"/>
      <c r="D2511" s="10"/>
      <c r="E2511" s="19"/>
      <c r="F2511" s="19"/>
    </row>
    <row r="2512" spans="1:6" x14ac:dyDescent="0.25">
      <c r="A2512" s="10"/>
      <c r="B2512" s="17"/>
      <c r="C2512" s="18"/>
      <c r="D2512" s="10"/>
      <c r="E2512" s="19"/>
      <c r="F2512" s="19"/>
    </row>
    <row r="2513" spans="1:6" x14ac:dyDescent="0.25">
      <c r="A2513" s="10"/>
      <c r="B2513" s="17"/>
      <c r="C2513" s="18"/>
      <c r="D2513" s="10"/>
      <c r="E2513" s="19"/>
      <c r="F2513" s="19"/>
    </row>
    <row r="2514" spans="1:6" x14ac:dyDescent="0.25">
      <c r="A2514" s="10"/>
      <c r="B2514" s="17"/>
      <c r="C2514" s="18"/>
      <c r="D2514" s="10"/>
      <c r="E2514" s="19"/>
      <c r="F2514" s="19"/>
    </row>
    <row r="2515" spans="1:6" x14ac:dyDescent="0.25">
      <c r="A2515" s="10"/>
      <c r="B2515" s="17"/>
      <c r="C2515" s="18"/>
      <c r="D2515" s="10"/>
      <c r="E2515" s="19"/>
      <c r="F2515" s="19"/>
    </row>
    <row r="2516" spans="1:6" x14ac:dyDescent="0.25">
      <c r="A2516" s="10"/>
      <c r="B2516" s="17"/>
      <c r="C2516" s="18"/>
      <c r="D2516" s="10"/>
      <c r="E2516" s="19"/>
      <c r="F2516" s="19"/>
    </row>
    <row r="2517" spans="1:6" x14ac:dyDescent="0.25">
      <c r="A2517" s="10"/>
      <c r="B2517" s="17"/>
      <c r="C2517" s="18"/>
      <c r="D2517" s="10"/>
      <c r="E2517" s="19"/>
      <c r="F2517" s="19"/>
    </row>
    <row r="2518" spans="1:6" x14ac:dyDescent="0.25">
      <c r="A2518" s="10"/>
      <c r="B2518" s="17"/>
      <c r="C2518" s="18"/>
      <c r="D2518" s="10"/>
      <c r="E2518" s="19"/>
      <c r="F2518" s="19"/>
    </row>
    <row r="2519" spans="1:6" x14ac:dyDescent="0.25">
      <c r="A2519" s="10"/>
      <c r="B2519" s="17"/>
      <c r="C2519" s="18"/>
      <c r="D2519" s="10"/>
      <c r="E2519" s="19"/>
      <c r="F2519" s="19"/>
    </row>
    <row r="2520" spans="1:6" x14ac:dyDescent="0.25">
      <c r="A2520" s="10"/>
      <c r="B2520" s="17"/>
      <c r="C2520" s="18"/>
      <c r="D2520" s="10"/>
      <c r="E2520" s="19"/>
      <c r="F2520" s="19"/>
    </row>
    <row r="2521" spans="1:6" x14ac:dyDescent="0.25">
      <c r="A2521" s="10"/>
      <c r="B2521" s="17"/>
      <c r="C2521" s="18"/>
      <c r="D2521" s="10"/>
      <c r="E2521" s="19"/>
      <c r="F2521" s="19"/>
    </row>
    <row r="2522" spans="1:6" x14ac:dyDescent="0.25">
      <c r="A2522" s="10"/>
      <c r="B2522" s="17"/>
      <c r="C2522" s="18"/>
      <c r="D2522" s="10"/>
      <c r="E2522" s="19"/>
      <c r="F2522" s="19"/>
    </row>
    <row r="2523" spans="1:6" x14ac:dyDescent="0.25">
      <c r="A2523" s="10"/>
      <c r="B2523" s="17"/>
      <c r="C2523" s="18"/>
      <c r="D2523" s="10"/>
      <c r="E2523" s="19"/>
      <c r="F2523" s="19"/>
    </row>
    <row r="2524" spans="1:6" x14ac:dyDescent="0.25">
      <c r="A2524" s="10"/>
      <c r="B2524" s="17"/>
      <c r="C2524" s="18"/>
      <c r="D2524" s="10"/>
      <c r="E2524" s="19"/>
      <c r="F2524" s="19"/>
    </row>
    <row r="2525" spans="1:6" x14ac:dyDescent="0.25">
      <c r="A2525" s="10"/>
      <c r="B2525" s="17"/>
      <c r="C2525" s="18"/>
      <c r="D2525" s="10"/>
      <c r="E2525" s="19"/>
      <c r="F2525" s="19"/>
    </row>
    <row r="2526" spans="1:6" x14ac:dyDescent="0.25">
      <c r="A2526" s="10"/>
      <c r="B2526" s="17"/>
      <c r="C2526" s="18"/>
      <c r="D2526" s="10"/>
      <c r="E2526" s="19"/>
      <c r="F2526" s="19"/>
    </row>
    <row r="2527" spans="1:6" x14ac:dyDescent="0.25">
      <c r="A2527" s="10"/>
      <c r="B2527" s="17"/>
      <c r="C2527" s="18"/>
      <c r="D2527" s="10"/>
      <c r="E2527" s="19"/>
      <c r="F2527" s="19"/>
    </row>
    <row r="2528" spans="1:6" x14ac:dyDescent="0.25">
      <c r="A2528" s="10"/>
      <c r="B2528" s="17"/>
      <c r="C2528" s="18"/>
      <c r="D2528" s="10"/>
      <c r="E2528" s="19"/>
      <c r="F2528" s="19"/>
    </row>
    <row r="2529" spans="1:6" x14ac:dyDescent="0.25">
      <c r="A2529" s="10"/>
      <c r="B2529" s="17"/>
      <c r="C2529" s="18"/>
      <c r="D2529" s="10"/>
      <c r="E2529" s="19"/>
      <c r="F2529" s="19"/>
    </row>
    <row r="2530" spans="1:6" x14ac:dyDescent="0.25">
      <c r="A2530" s="10"/>
      <c r="B2530" s="17"/>
      <c r="C2530" s="18"/>
      <c r="D2530" s="10"/>
      <c r="E2530" s="19"/>
      <c r="F2530" s="19"/>
    </row>
    <row r="2531" spans="1:6" x14ac:dyDescent="0.25">
      <c r="A2531" s="10"/>
      <c r="B2531" s="17"/>
      <c r="C2531" s="18"/>
      <c r="D2531" s="10"/>
      <c r="E2531" s="19"/>
      <c r="F2531" s="19"/>
    </row>
    <row r="2532" spans="1:6" x14ac:dyDescent="0.25">
      <c r="A2532" s="10"/>
      <c r="B2532" s="17"/>
      <c r="C2532" s="18"/>
      <c r="D2532" s="10"/>
      <c r="E2532" s="19"/>
      <c r="F2532" s="19"/>
    </row>
    <row r="2533" spans="1:6" x14ac:dyDescent="0.25">
      <c r="A2533" s="10"/>
      <c r="B2533" s="17"/>
      <c r="C2533" s="18"/>
      <c r="D2533" s="10"/>
      <c r="E2533" s="19"/>
      <c r="F2533" s="19"/>
    </row>
    <row r="2534" spans="1:6" x14ac:dyDescent="0.25">
      <c r="A2534" s="10"/>
      <c r="B2534" s="17"/>
      <c r="C2534" s="18"/>
      <c r="D2534" s="10"/>
      <c r="E2534" s="19"/>
      <c r="F2534" s="19"/>
    </row>
    <row r="2535" spans="1:6" x14ac:dyDescent="0.25">
      <c r="A2535" s="10"/>
      <c r="B2535" s="17"/>
      <c r="C2535" s="18"/>
      <c r="D2535" s="10"/>
      <c r="E2535" s="19"/>
      <c r="F2535" s="19"/>
    </row>
    <row r="2536" spans="1:6" x14ac:dyDescent="0.25">
      <c r="A2536" s="10"/>
      <c r="B2536" s="17"/>
      <c r="C2536" s="18"/>
      <c r="D2536" s="10"/>
      <c r="E2536" s="19"/>
      <c r="F2536" s="19"/>
    </row>
    <row r="2537" spans="1:6" x14ac:dyDescent="0.25">
      <c r="A2537" s="10"/>
      <c r="B2537" s="17"/>
      <c r="C2537" s="18"/>
      <c r="D2537" s="10"/>
      <c r="E2537" s="19"/>
      <c r="F2537" s="19"/>
    </row>
    <row r="2538" spans="1:6" x14ac:dyDescent="0.25">
      <c r="A2538" s="10"/>
      <c r="B2538" s="17"/>
      <c r="C2538" s="18"/>
      <c r="D2538" s="10"/>
      <c r="E2538" s="19"/>
      <c r="F2538" s="19"/>
    </row>
    <row r="2539" spans="1:6" x14ac:dyDescent="0.25">
      <c r="A2539" s="10"/>
      <c r="B2539" s="17"/>
      <c r="C2539" s="18"/>
      <c r="D2539" s="10"/>
      <c r="E2539" s="19"/>
      <c r="F2539" s="19"/>
    </row>
    <row r="2540" spans="1:6" x14ac:dyDescent="0.25">
      <c r="A2540" s="10"/>
      <c r="B2540" s="17"/>
      <c r="C2540" s="18"/>
      <c r="D2540" s="10"/>
      <c r="E2540" s="19"/>
      <c r="F2540" s="19"/>
    </row>
    <row r="2541" spans="1:6" x14ac:dyDescent="0.25">
      <c r="A2541" s="10"/>
      <c r="B2541" s="17"/>
      <c r="C2541" s="18"/>
      <c r="D2541" s="10"/>
      <c r="E2541" s="19"/>
      <c r="F2541" s="19"/>
    </row>
    <row r="2542" spans="1:6" x14ac:dyDescent="0.25">
      <c r="A2542" s="10"/>
      <c r="B2542" s="17"/>
      <c r="C2542" s="18"/>
      <c r="D2542" s="10"/>
      <c r="E2542" s="19"/>
      <c r="F2542" s="19"/>
    </row>
    <row r="2543" spans="1:6" x14ac:dyDescent="0.25">
      <c r="A2543" s="10"/>
      <c r="B2543" s="17"/>
      <c r="C2543" s="18"/>
      <c r="D2543" s="10"/>
      <c r="E2543" s="19"/>
      <c r="F2543" s="19"/>
    </row>
    <row r="2544" spans="1:6" x14ac:dyDescent="0.25">
      <c r="A2544" s="10"/>
      <c r="B2544" s="17"/>
      <c r="C2544" s="18"/>
      <c r="D2544" s="10"/>
      <c r="E2544" s="19"/>
      <c r="F2544" s="19"/>
    </row>
    <row r="2545" spans="1:6" x14ac:dyDescent="0.25">
      <c r="A2545" s="10"/>
      <c r="B2545" s="17"/>
      <c r="C2545" s="18"/>
      <c r="D2545" s="10"/>
      <c r="E2545" s="19"/>
      <c r="F2545" s="19"/>
    </row>
    <row r="2546" spans="1:6" x14ac:dyDescent="0.25">
      <c r="A2546" s="10"/>
      <c r="B2546" s="17"/>
      <c r="C2546" s="18"/>
      <c r="D2546" s="10"/>
      <c r="E2546" s="19"/>
      <c r="F2546" s="19"/>
    </row>
    <row r="2547" spans="1:6" x14ac:dyDescent="0.25">
      <c r="A2547" s="10"/>
      <c r="B2547" s="17"/>
      <c r="C2547" s="18"/>
      <c r="D2547" s="10"/>
      <c r="E2547" s="19"/>
      <c r="F2547" s="19"/>
    </row>
    <row r="2548" spans="1:6" x14ac:dyDescent="0.25">
      <c r="A2548" s="10"/>
      <c r="B2548" s="17"/>
      <c r="C2548" s="18"/>
      <c r="D2548" s="10"/>
      <c r="E2548" s="19"/>
      <c r="F2548" s="19"/>
    </row>
    <row r="2549" spans="1:6" x14ac:dyDescent="0.25">
      <c r="A2549" s="10"/>
      <c r="B2549" s="17"/>
      <c r="C2549" s="18"/>
      <c r="D2549" s="10"/>
      <c r="E2549" s="19"/>
      <c r="F2549" s="19"/>
    </row>
    <row r="2550" spans="1:6" x14ac:dyDescent="0.25">
      <c r="A2550" s="10"/>
      <c r="B2550" s="17"/>
      <c r="C2550" s="18"/>
      <c r="D2550" s="10"/>
      <c r="E2550" s="19"/>
      <c r="F2550" s="19"/>
    </row>
    <row r="2551" spans="1:6" x14ac:dyDescent="0.25">
      <c r="A2551" s="10"/>
      <c r="B2551" s="17"/>
      <c r="C2551" s="18"/>
      <c r="D2551" s="10"/>
      <c r="E2551" s="19"/>
      <c r="F2551" s="19"/>
    </row>
    <row r="2552" spans="1:6" x14ac:dyDescent="0.25">
      <c r="A2552" s="10"/>
      <c r="B2552" s="17"/>
      <c r="C2552" s="18"/>
      <c r="D2552" s="10"/>
      <c r="E2552" s="19"/>
      <c r="F2552" s="19"/>
    </row>
    <row r="2553" spans="1:6" x14ac:dyDescent="0.25">
      <c r="A2553" s="10"/>
      <c r="B2553" s="17"/>
      <c r="C2553" s="18"/>
      <c r="D2553" s="10"/>
      <c r="E2553" s="19"/>
      <c r="F2553" s="19"/>
    </row>
    <row r="2554" spans="1:6" x14ac:dyDescent="0.25">
      <c r="A2554" s="10"/>
      <c r="B2554" s="17"/>
      <c r="C2554" s="18"/>
      <c r="D2554" s="10"/>
      <c r="E2554" s="19"/>
      <c r="F2554" s="19"/>
    </row>
    <row r="2555" spans="1:6" x14ac:dyDescent="0.25">
      <c r="A2555" s="10"/>
      <c r="B2555" s="17"/>
      <c r="C2555" s="18"/>
      <c r="D2555" s="10"/>
      <c r="E2555" s="19"/>
      <c r="F2555" s="19"/>
    </row>
    <row r="2556" spans="1:6" x14ac:dyDescent="0.25">
      <c r="A2556" s="10"/>
      <c r="B2556" s="17"/>
      <c r="C2556" s="18"/>
      <c r="D2556" s="10"/>
      <c r="E2556" s="19"/>
      <c r="F2556" s="19"/>
    </row>
    <row r="2557" spans="1:6" x14ac:dyDescent="0.25">
      <c r="A2557" s="10"/>
      <c r="B2557" s="17"/>
      <c r="C2557" s="18"/>
      <c r="D2557" s="10"/>
      <c r="E2557" s="19"/>
      <c r="F2557" s="19"/>
    </row>
    <row r="2558" spans="1:6" x14ac:dyDescent="0.25">
      <c r="A2558" s="10"/>
      <c r="B2558" s="17"/>
      <c r="C2558" s="18"/>
      <c r="D2558" s="10"/>
      <c r="E2558" s="19"/>
      <c r="F2558" s="19"/>
    </row>
    <row r="2559" spans="1:6" x14ac:dyDescent="0.25">
      <c r="A2559" s="10"/>
      <c r="B2559" s="17"/>
      <c r="C2559" s="18"/>
      <c r="D2559" s="10"/>
      <c r="E2559" s="19"/>
      <c r="F2559" s="19"/>
    </row>
    <row r="2560" spans="1:6" x14ac:dyDescent="0.25">
      <c r="A2560" s="10"/>
      <c r="B2560" s="17"/>
      <c r="C2560" s="18"/>
      <c r="D2560" s="10"/>
      <c r="E2560" s="19"/>
      <c r="F2560" s="19"/>
    </row>
    <row r="2561" spans="1:6" x14ac:dyDescent="0.25">
      <c r="A2561" s="10"/>
      <c r="B2561" s="17"/>
      <c r="C2561" s="18"/>
      <c r="D2561" s="10"/>
      <c r="E2561" s="19"/>
      <c r="F2561" s="19"/>
    </row>
    <row r="2562" spans="1:6" x14ac:dyDescent="0.25">
      <c r="A2562" s="10"/>
      <c r="B2562" s="17"/>
      <c r="C2562" s="18"/>
      <c r="D2562" s="10"/>
      <c r="E2562" s="19"/>
      <c r="F2562" s="19"/>
    </row>
    <row r="2563" spans="1:6" x14ac:dyDescent="0.25">
      <c r="A2563" s="10"/>
      <c r="B2563" s="17"/>
      <c r="C2563" s="18"/>
      <c r="D2563" s="10"/>
      <c r="E2563" s="19"/>
      <c r="F2563" s="19"/>
    </row>
    <row r="2564" spans="1:6" x14ac:dyDescent="0.25">
      <c r="A2564" s="10"/>
      <c r="B2564" s="17"/>
      <c r="C2564" s="18"/>
      <c r="D2564" s="10"/>
      <c r="E2564" s="19"/>
      <c r="F2564" s="19"/>
    </row>
    <row r="2565" spans="1:6" x14ac:dyDescent="0.25">
      <c r="A2565" s="10"/>
      <c r="B2565" s="17"/>
      <c r="C2565" s="18"/>
      <c r="D2565" s="10"/>
      <c r="E2565" s="19"/>
      <c r="F2565" s="19"/>
    </row>
    <row r="2566" spans="1:6" x14ac:dyDescent="0.25">
      <c r="A2566" s="10"/>
      <c r="B2566" s="17"/>
      <c r="C2566" s="18"/>
      <c r="D2566" s="10"/>
      <c r="E2566" s="19"/>
      <c r="F2566" s="19"/>
    </row>
    <row r="2567" spans="1:6" x14ac:dyDescent="0.25">
      <c r="A2567" s="10"/>
      <c r="B2567" s="17"/>
      <c r="C2567" s="18"/>
      <c r="D2567" s="10"/>
      <c r="E2567" s="19"/>
      <c r="F2567" s="19"/>
    </row>
    <row r="2568" spans="1:6" x14ac:dyDescent="0.25">
      <c r="A2568" s="10"/>
      <c r="B2568" s="17"/>
      <c r="C2568" s="18"/>
      <c r="D2568" s="10"/>
      <c r="E2568" s="19"/>
      <c r="F2568" s="19"/>
    </row>
    <row r="2569" spans="1:6" x14ac:dyDescent="0.25">
      <c r="A2569" s="10"/>
      <c r="B2569" s="17"/>
      <c r="C2569" s="18"/>
      <c r="D2569" s="10"/>
      <c r="E2569" s="19"/>
      <c r="F2569" s="19"/>
    </row>
    <row r="2570" spans="1:6" x14ac:dyDescent="0.25">
      <c r="A2570" s="10"/>
      <c r="B2570" s="17"/>
      <c r="C2570" s="18"/>
      <c r="D2570" s="10"/>
      <c r="E2570" s="19"/>
      <c r="F2570" s="19"/>
    </row>
    <row r="2571" spans="1:6" x14ac:dyDescent="0.25">
      <c r="A2571" s="10"/>
      <c r="B2571" s="17"/>
      <c r="C2571" s="18"/>
      <c r="D2571" s="10"/>
      <c r="E2571" s="19"/>
      <c r="F2571" s="19"/>
    </row>
    <row r="2572" spans="1:6" x14ac:dyDescent="0.25">
      <c r="A2572" s="10"/>
      <c r="B2572" s="17"/>
      <c r="C2572" s="18"/>
      <c r="D2572" s="10"/>
      <c r="E2572" s="19"/>
      <c r="F2572" s="19"/>
    </row>
    <row r="2573" spans="1:6" x14ac:dyDescent="0.25">
      <c r="A2573" s="10"/>
      <c r="B2573" s="17"/>
      <c r="C2573" s="18"/>
      <c r="D2573" s="10"/>
      <c r="E2573" s="19"/>
      <c r="F2573" s="19"/>
    </row>
    <row r="2574" spans="1:6" x14ac:dyDescent="0.25">
      <c r="A2574" s="10"/>
      <c r="B2574" s="17"/>
      <c r="C2574" s="18"/>
      <c r="D2574" s="10"/>
      <c r="E2574" s="19"/>
      <c r="F2574" s="19"/>
    </row>
    <row r="2575" spans="1:6" x14ac:dyDescent="0.25">
      <c r="A2575" s="10"/>
      <c r="B2575" s="17"/>
      <c r="C2575" s="18"/>
      <c r="D2575" s="10"/>
      <c r="E2575" s="19"/>
      <c r="F2575" s="19"/>
    </row>
    <row r="2576" spans="1:6" x14ac:dyDescent="0.25">
      <c r="A2576" s="10"/>
      <c r="B2576" s="17"/>
      <c r="C2576" s="18"/>
      <c r="D2576" s="10"/>
      <c r="E2576" s="19"/>
      <c r="F2576" s="19"/>
    </row>
    <row r="2577" spans="1:6" x14ac:dyDescent="0.25">
      <c r="A2577" s="10"/>
      <c r="B2577" s="17"/>
      <c r="C2577" s="18"/>
      <c r="D2577" s="10"/>
      <c r="E2577" s="19"/>
      <c r="F2577" s="19"/>
    </row>
    <row r="2578" spans="1:6" x14ac:dyDescent="0.25">
      <c r="A2578" s="10"/>
      <c r="B2578" s="17"/>
      <c r="C2578" s="18"/>
      <c r="D2578" s="10"/>
      <c r="E2578" s="19"/>
      <c r="F2578" s="19"/>
    </row>
    <row r="2579" spans="1:6" x14ac:dyDescent="0.25">
      <c r="A2579" s="10"/>
      <c r="B2579" s="17"/>
      <c r="C2579" s="18"/>
      <c r="D2579" s="10"/>
      <c r="E2579" s="19"/>
      <c r="F2579" s="19"/>
    </row>
    <row r="2580" spans="1:6" x14ac:dyDescent="0.25">
      <c r="A2580" s="10"/>
      <c r="B2580" s="17"/>
      <c r="C2580" s="18"/>
      <c r="D2580" s="10"/>
      <c r="E2580" s="19"/>
      <c r="F2580" s="19"/>
    </row>
    <row r="2581" spans="1:6" x14ac:dyDescent="0.25">
      <c r="A2581" s="10"/>
      <c r="B2581" s="17"/>
      <c r="C2581" s="18"/>
      <c r="D2581" s="10"/>
      <c r="E2581" s="19"/>
      <c r="F2581" s="19"/>
    </row>
    <row r="2582" spans="1:6" x14ac:dyDescent="0.25">
      <c r="A2582" s="10"/>
      <c r="B2582" s="17"/>
      <c r="C2582" s="18"/>
      <c r="D2582" s="10"/>
      <c r="E2582" s="19"/>
      <c r="F2582" s="19"/>
    </row>
    <row r="2583" spans="1:6" x14ac:dyDescent="0.25">
      <c r="A2583" s="10"/>
      <c r="B2583" s="17"/>
      <c r="C2583" s="18"/>
      <c r="D2583" s="10"/>
      <c r="E2583" s="19"/>
      <c r="F2583" s="19"/>
    </row>
    <row r="2584" spans="1:6" x14ac:dyDescent="0.25">
      <c r="A2584" s="10"/>
      <c r="B2584" s="17"/>
      <c r="C2584" s="18"/>
      <c r="D2584" s="10"/>
      <c r="E2584" s="19"/>
      <c r="F2584" s="19"/>
    </row>
    <row r="2585" spans="1:6" x14ac:dyDescent="0.25">
      <c r="A2585" s="10"/>
      <c r="B2585" s="17"/>
      <c r="C2585" s="18"/>
      <c r="D2585" s="10"/>
      <c r="E2585" s="19"/>
      <c r="F2585" s="19"/>
    </row>
    <row r="2586" spans="1:6" x14ac:dyDescent="0.25">
      <c r="A2586" s="10"/>
      <c r="B2586" s="17"/>
      <c r="C2586" s="18"/>
      <c r="D2586" s="10"/>
      <c r="E2586" s="19"/>
      <c r="F2586" s="19"/>
    </row>
    <row r="2587" spans="1:6" x14ac:dyDescent="0.25">
      <c r="A2587" s="10"/>
      <c r="B2587" s="17"/>
      <c r="C2587" s="18"/>
      <c r="D2587" s="10"/>
      <c r="E2587" s="19"/>
      <c r="F2587" s="19"/>
    </row>
    <row r="2588" spans="1:6" x14ac:dyDescent="0.25">
      <c r="A2588" s="10"/>
      <c r="B2588" s="17"/>
      <c r="C2588" s="18"/>
      <c r="D2588" s="10"/>
      <c r="E2588" s="19"/>
      <c r="F2588" s="19"/>
    </row>
    <row r="2589" spans="1:6" x14ac:dyDescent="0.25">
      <c r="A2589" s="10"/>
      <c r="B2589" s="17"/>
      <c r="C2589" s="18"/>
      <c r="D2589" s="10"/>
      <c r="E2589" s="19"/>
      <c r="F2589" s="19"/>
    </row>
    <row r="2590" spans="1:6" x14ac:dyDescent="0.25">
      <c r="A2590" s="10"/>
      <c r="B2590" s="17"/>
      <c r="C2590" s="18"/>
      <c r="D2590" s="10"/>
      <c r="E2590" s="19"/>
      <c r="F2590" s="19"/>
    </row>
    <row r="2591" spans="1:6" x14ac:dyDescent="0.25">
      <c r="A2591" s="10"/>
      <c r="B2591" s="17"/>
      <c r="C2591" s="18"/>
      <c r="D2591" s="10"/>
      <c r="E2591" s="19"/>
      <c r="F2591" s="19"/>
    </row>
    <row r="2592" spans="1:6" x14ac:dyDescent="0.25">
      <c r="A2592" s="10"/>
      <c r="B2592" s="17"/>
      <c r="C2592" s="18"/>
      <c r="D2592" s="10"/>
      <c r="E2592" s="19"/>
      <c r="F2592" s="19"/>
    </row>
    <row r="2593" spans="1:6" x14ac:dyDescent="0.25">
      <c r="A2593" s="10"/>
      <c r="B2593" s="17"/>
      <c r="C2593" s="18"/>
      <c r="D2593" s="10"/>
      <c r="E2593" s="19"/>
      <c r="F2593" s="19"/>
    </row>
    <row r="2594" spans="1:6" x14ac:dyDescent="0.25">
      <c r="A2594" s="10"/>
      <c r="B2594" s="17"/>
      <c r="C2594" s="18"/>
      <c r="D2594" s="10"/>
      <c r="E2594" s="19"/>
      <c r="F2594" s="19"/>
    </row>
    <row r="2595" spans="1:6" x14ac:dyDescent="0.25">
      <c r="A2595" s="10"/>
      <c r="B2595" s="17"/>
      <c r="C2595" s="18"/>
      <c r="D2595" s="10"/>
      <c r="E2595" s="19"/>
      <c r="F2595" s="19"/>
    </row>
    <row r="2596" spans="1:6" x14ac:dyDescent="0.25">
      <c r="A2596" s="10"/>
      <c r="B2596" s="17"/>
      <c r="C2596" s="18"/>
      <c r="D2596" s="10"/>
      <c r="E2596" s="19"/>
      <c r="F2596" s="19"/>
    </row>
    <row r="2597" spans="1:6" x14ac:dyDescent="0.25">
      <c r="A2597" s="10"/>
      <c r="B2597" s="17"/>
      <c r="C2597" s="18"/>
      <c r="D2597" s="10"/>
      <c r="E2597" s="19"/>
      <c r="F2597" s="19"/>
    </row>
    <row r="2598" spans="1:6" x14ac:dyDescent="0.25">
      <c r="A2598" s="10"/>
      <c r="B2598" s="17"/>
      <c r="C2598" s="18"/>
      <c r="D2598" s="10"/>
      <c r="E2598" s="19"/>
      <c r="F2598" s="19"/>
    </row>
    <row r="2599" spans="1:6" x14ac:dyDescent="0.25">
      <c r="A2599" s="10"/>
      <c r="B2599" s="17"/>
      <c r="C2599" s="18"/>
      <c r="D2599" s="10"/>
      <c r="E2599" s="19"/>
      <c r="F2599" s="19"/>
    </row>
    <row r="2600" spans="1:6" x14ac:dyDescent="0.25">
      <c r="A2600" s="10"/>
      <c r="B2600" s="17"/>
      <c r="C2600" s="18"/>
      <c r="D2600" s="10"/>
      <c r="E2600" s="19"/>
      <c r="F2600" s="19"/>
    </row>
    <row r="2601" spans="1:6" x14ac:dyDescent="0.25">
      <c r="A2601" s="10"/>
      <c r="B2601" s="17"/>
      <c r="C2601" s="18"/>
      <c r="D2601" s="10"/>
      <c r="E2601" s="19"/>
      <c r="F2601" s="19"/>
    </row>
    <row r="2602" spans="1:6" x14ac:dyDescent="0.25">
      <c r="A2602" s="10"/>
      <c r="B2602" s="17"/>
      <c r="C2602" s="18"/>
      <c r="D2602" s="10"/>
      <c r="E2602" s="19"/>
      <c r="F2602" s="19"/>
    </row>
    <row r="2603" spans="1:6" x14ac:dyDescent="0.25">
      <c r="A2603" s="10"/>
      <c r="B2603" s="17"/>
      <c r="C2603" s="18"/>
      <c r="D2603" s="10"/>
      <c r="E2603" s="19"/>
      <c r="F2603" s="19"/>
    </row>
    <row r="2604" spans="1:6" x14ac:dyDescent="0.25">
      <c r="A2604" s="10"/>
      <c r="B2604" s="17"/>
      <c r="C2604" s="18"/>
      <c r="D2604" s="10"/>
      <c r="E2604" s="19"/>
      <c r="F2604" s="19"/>
    </row>
    <row r="2605" spans="1:6" x14ac:dyDescent="0.25">
      <c r="A2605" s="10"/>
      <c r="B2605" s="17"/>
      <c r="C2605" s="18"/>
      <c r="D2605" s="10"/>
      <c r="E2605" s="19"/>
      <c r="F2605" s="19"/>
    </row>
    <row r="2606" spans="1:6" x14ac:dyDescent="0.25">
      <c r="A2606" s="10"/>
      <c r="B2606" s="17"/>
      <c r="C2606" s="18"/>
      <c r="D2606" s="10"/>
      <c r="E2606" s="19"/>
      <c r="F2606" s="19"/>
    </row>
    <row r="2607" spans="1:6" x14ac:dyDescent="0.25">
      <c r="A2607" s="10"/>
      <c r="B2607" s="17"/>
      <c r="C2607" s="18"/>
      <c r="D2607" s="10"/>
      <c r="E2607" s="19"/>
      <c r="F2607" s="19"/>
    </row>
    <row r="2608" spans="1:6" x14ac:dyDescent="0.25">
      <c r="A2608" s="10"/>
      <c r="B2608" s="17"/>
      <c r="C2608" s="18"/>
      <c r="D2608" s="10"/>
      <c r="E2608" s="19"/>
      <c r="F2608" s="19"/>
    </row>
    <row r="2609" spans="1:6" x14ac:dyDescent="0.25">
      <c r="A2609" s="10"/>
      <c r="B2609" s="17"/>
      <c r="C2609" s="18"/>
      <c r="D2609" s="10"/>
      <c r="E2609" s="19"/>
      <c r="F2609" s="19"/>
    </row>
    <row r="2610" spans="1:6" x14ac:dyDescent="0.25">
      <c r="A2610" s="10"/>
      <c r="B2610" s="17"/>
      <c r="C2610" s="18"/>
      <c r="D2610" s="10"/>
      <c r="E2610" s="19"/>
      <c r="F2610" s="19"/>
    </row>
    <row r="2611" spans="1:6" x14ac:dyDescent="0.25">
      <c r="A2611" s="10"/>
      <c r="B2611" s="17"/>
      <c r="C2611" s="18"/>
      <c r="D2611" s="10"/>
      <c r="E2611" s="19"/>
      <c r="F2611" s="19"/>
    </row>
    <row r="2612" spans="1:6" x14ac:dyDescent="0.25">
      <c r="A2612" s="10"/>
      <c r="B2612" s="17"/>
      <c r="C2612" s="18"/>
      <c r="D2612" s="10"/>
      <c r="E2612" s="19"/>
      <c r="F2612" s="19"/>
    </row>
    <row r="2613" spans="1:6" x14ac:dyDescent="0.25">
      <c r="A2613" s="10"/>
      <c r="B2613" s="17"/>
      <c r="C2613" s="18"/>
      <c r="D2613" s="10"/>
      <c r="E2613" s="19"/>
      <c r="F2613" s="19"/>
    </row>
    <row r="2614" spans="1:6" x14ac:dyDescent="0.25">
      <c r="A2614" s="10"/>
      <c r="B2614" s="17"/>
      <c r="C2614" s="18"/>
      <c r="D2614" s="10"/>
      <c r="E2614" s="19"/>
      <c r="F2614" s="19"/>
    </row>
    <row r="2615" spans="1:6" x14ac:dyDescent="0.25">
      <c r="A2615" s="10"/>
      <c r="B2615" s="17"/>
      <c r="C2615" s="18"/>
      <c r="D2615" s="10"/>
      <c r="E2615" s="19"/>
      <c r="F2615" s="19"/>
    </row>
    <row r="2616" spans="1:6" x14ac:dyDescent="0.25">
      <c r="A2616" s="10"/>
      <c r="B2616" s="17"/>
      <c r="C2616" s="18"/>
      <c r="D2616" s="10"/>
      <c r="E2616" s="19"/>
      <c r="F2616" s="19"/>
    </row>
    <row r="2617" spans="1:6" x14ac:dyDescent="0.25">
      <c r="A2617" s="10"/>
      <c r="B2617" s="17"/>
      <c r="C2617" s="18"/>
      <c r="D2617" s="10"/>
      <c r="E2617" s="19"/>
      <c r="F2617" s="19"/>
    </row>
    <row r="2618" spans="1:6" x14ac:dyDescent="0.25">
      <c r="A2618" s="10"/>
      <c r="B2618" s="17"/>
      <c r="C2618" s="18"/>
      <c r="D2618" s="10"/>
      <c r="E2618" s="19"/>
      <c r="F2618" s="19"/>
    </row>
    <row r="2619" spans="1:6" x14ac:dyDescent="0.25">
      <c r="A2619" s="10"/>
      <c r="B2619" s="17"/>
      <c r="C2619" s="18"/>
      <c r="D2619" s="10"/>
      <c r="E2619" s="19"/>
      <c r="F2619" s="19"/>
    </row>
    <row r="2620" spans="1:6" x14ac:dyDescent="0.25">
      <c r="A2620" s="10"/>
      <c r="B2620" s="17"/>
      <c r="C2620" s="18"/>
      <c r="D2620" s="10"/>
      <c r="E2620" s="19"/>
      <c r="F2620" s="19"/>
    </row>
    <row r="2621" spans="1:6" x14ac:dyDescent="0.25">
      <c r="A2621" s="10"/>
      <c r="B2621" s="17"/>
      <c r="C2621" s="18"/>
      <c r="D2621" s="10"/>
      <c r="E2621" s="19"/>
      <c r="F2621" s="19"/>
    </row>
    <row r="2622" spans="1:6" x14ac:dyDescent="0.25">
      <c r="A2622" s="10"/>
      <c r="B2622" s="17"/>
      <c r="C2622" s="18"/>
      <c r="D2622" s="10"/>
      <c r="E2622" s="19"/>
      <c r="F2622" s="19"/>
    </row>
    <row r="2623" spans="1:6" x14ac:dyDescent="0.25">
      <c r="A2623" s="10"/>
      <c r="B2623" s="17"/>
      <c r="C2623" s="18"/>
      <c r="D2623" s="10"/>
      <c r="E2623" s="19"/>
      <c r="F2623" s="19"/>
    </row>
    <row r="2624" spans="1:6" x14ac:dyDescent="0.25">
      <c r="A2624" s="10"/>
      <c r="B2624" s="17"/>
      <c r="C2624" s="18"/>
      <c r="D2624" s="10"/>
      <c r="E2624" s="19"/>
      <c r="F2624" s="19"/>
    </row>
    <row r="2625" spans="1:6" x14ac:dyDescent="0.25">
      <c r="A2625" s="10"/>
      <c r="B2625" s="17"/>
      <c r="C2625" s="18"/>
      <c r="D2625" s="10"/>
      <c r="E2625" s="19"/>
      <c r="F2625" s="19"/>
    </row>
    <row r="2626" spans="1:6" x14ac:dyDescent="0.25">
      <c r="A2626" s="10"/>
      <c r="B2626" s="17"/>
      <c r="C2626" s="18"/>
      <c r="D2626" s="10"/>
      <c r="E2626" s="19"/>
      <c r="F2626" s="19"/>
    </row>
    <row r="2627" spans="1:6" x14ac:dyDescent="0.25">
      <c r="A2627" s="10"/>
      <c r="B2627" s="17"/>
      <c r="C2627" s="18"/>
      <c r="D2627" s="10"/>
      <c r="E2627" s="19"/>
      <c r="F2627" s="19"/>
    </row>
    <row r="2628" spans="1:6" x14ac:dyDescent="0.25">
      <c r="A2628" s="10"/>
      <c r="B2628" s="17"/>
      <c r="C2628" s="18"/>
      <c r="D2628" s="10"/>
      <c r="E2628" s="19"/>
      <c r="F2628" s="19"/>
    </row>
    <row r="2629" spans="1:6" x14ac:dyDescent="0.25">
      <c r="A2629" s="10"/>
      <c r="B2629" s="17"/>
      <c r="C2629" s="18"/>
      <c r="D2629" s="10"/>
      <c r="E2629" s="19"/>
      <c r="F2629" s="19"/>
    </row>
    <row r="2630" spans="1:6" x14ac:dyDescent="0.25">
      <c r="A2630" s="10"/>
      <c r="B2630" s="17"/>
      <c r="C2630" s="18"/>
      <c r="D2630" s="10"/>
      <c r="E2630" s="19"/>
      <c r="F2630" s="19"/>
    </row>
    <row r="2631" spans="1:6" x14ac:dyDescent="0.25">
      <c r="A2631" s="10"/>
      <c r="B2631" s="17"/>
      <c r="C2631" s="18"/>
      <c r="D2631" s="10"/>
      <c r="E2631" s="19"/>
      <c r="F2631" s="19"/>
    </row>
    <row r="2632" spans="1:6" x14ac:dyDescent="0.25">
      <c r="A2632" s="10"/>
      <c r="B2632" s="17"/>
      <c r="C2632" s="18"/>
      <c r="D2632" s="10"/>
      <c r="E2632" s="19"/>
      <c r="F2632" s="19"/>
    </row>
    <row r="2633" spans="1:6" x14ac:dyDescent="0.25">
      <c r="A2633" s="10"/>
      <c r="B2633" s="17"/>
      <c r="C2633" s="18"/>
      <c r="D2633" s="10"/>
      <c r="E2633" s="19"/>
      <c r="F2633" s="19"/>
    </row>
    <row r="2634" spans="1:6" x14ac:dyDescent="0.25">
      <c r="A2634" s="10"/>
      <c r="B2634" s="17"/>
      <c r="C2634" s="18"/>
      <c r="D2634" s="10"/>
      <c r="E2634" s="19"/>
      <c r="F2634" s="19"/>
    </row>
    <row r="2635" spans="1:6" x14ac:dyDescent="0.25">
      <c r="A2635" s="10"/>
      <c r="B2635" s="17"/>
      <c r="C2635" s="18"/>
      <c r="D2635" s="10"/>
      <c r="E2635" s="19"/>
      <c r="F2635" s="19"/>
    </row>
    <row r="2636" spans="1:6" x14ac:dyDescent="0.25">
      <c r="A2636" s="10"/>
      <c r="B2636" s="17"/>
      <c r="C2636" s="18"/>
      <c r="D2636" s="10"/>
      <c r="E2636" s="19"/>
      <c r="F2636" s="19"/>
    </row>
    <row r="2637" spans="1:6" x14ac:dyDescent="0.25">
      <c r="A2637" s="10"/>
      <c r="B2637" s="17"/>
      <c r="C2637" s="18"/>
      <c r="D2637" s="10"/>
      <c r="E2637" s="19"/>
      <c r="F2637" s="19"/>
    </row>
    <row r="2638" spans="1:6" x14ac:dyDescent="0.25">
      <c r="A2638" s="10"/>
      <c r="B2638" s="17"/>
      <c r="C2638" s="18"/>
      <c r="D2638" s="10"/>
      <c r="E2638" s="19"/>
      <c r="F2638" s="19"/>
    </row>
    <row r="2639" spans="1:6" x14ac:dyDescent="0.25">
      <c r="A2639" s="10"/>
      <c r="B2639" s="17"/>
      <c r="C2639" s="18"/>
      <c r="D2639" s="10"/>
      <c r="E2639" s="19"/>
      <c r="F2639" s="19"/>
    </row>
    <row r="2640" spans="1:6" x14ac:dyDescent="0.25">
      <c r="A2640" s="10"/>
      <c r="B2640" s="17"/>
      <c r="C2640" s="18"/>
      <c r="D2640" s="10"/>
      <c r="E2640" s="19"/>
      <c r="F2640" s="19"/>
    </row>
    <row r="2641" spans="1:6" x14ac:dyDescent="0.25">
      <c r="A2641" s="10"/>
      <c r="B2641" s="17"/>
      <c r="C2641" s="18"/>
      <c r="D2641" s="10"/>
      <c r="E2641" s="19"/>
      <c r="F2641" s="19"/>
    </row>
    <row r="2642" spans="1:6" x14ac:dyDescent="0.25">
      <c r="A2642" s="10"/>
      <c r="B2642" s="17"/>
      <c r="C2642" s="18"/>
      <c r="D2642" s="10"/>
      <c r="E2642" s="19"/>
      <c r="F2642" s="19"/>
    </row>
    <row r="2643" spans="1:6" x14ac:dyDescent="0.25">
      <c r="A2643" s="10"/>
      <c r="B2643" s="17"/>
      <c r="C2643" s="18"/>
      <c r="D2643" s="10"/>
      <c r="E2643" s="19"/>
      <c r="F2643" s="19"/>
    </row>
    <row r="2644" spans="1:6" x14ac:dyDescent="0.25">
      <c r="A2644" s="10"/>
      <c r="B2644" s="17"/>
      <c r="C2644" s="18"/>
      <c r="D2644" s="10"/>
      <c r="E2644" s="19"/>
      <c r="F2644" s="19"/>
    </row>
    <row r="2645" spans="1:6" x14ac:dyDescent="0.25">
      <c r="A2645" s="10"/>
      <c r="B2645" s="17"/>
      <c r="C2645" s="18"/>
      <c r="D2645" s="10"/>
      <c r="E2645" s="19"/>
      <c r="F2645" s="19"/>
    </row>
    <row r="2646" spans="1:6" x14ac:dyDescent="0.25">
      <c r="A2646" s="10"/>
      <c r="B2646" s="17"/>
      <c r="C2646" s="18"/>
      <c r="D2646" s="10"/>
      <c r="E2646" s="19"/>
      <c r="F2646" s="19"/>
    </row>
    <row r="2647" spans="1:6" x14ac:dyDescent="0.25">
      <c r="A2647" s="10"/>
      <c r="B2647" s="17"/>
      <c r="C2647" s="18"/>
      <c r="D2647" s="10"/>
      <c r="E2647" s="19"/>
      <c r="F2647" s="19"/>
    </row>
    <row r="2648" spans="1:6" x14ac:dyDescent="0.25">
      <c r="A2648" s="10"/>
      <c r="B2648" s="17"/>
      <c r="C2648" s="18"/>
      <c r="D2648" s="10"/>
      <c r="E2648" s="19"/>
      <c r="F2648" s="19"/>
    </row>
    <row r="2649" spans="1:6" x14ac:dyDescent="0.25">
      <c r="A2649" s="10"/>
      <c r="B2649" s="17"/>
      <c r="C2649" s="18"/>
      <c r="D2649" s="10"/>
      <c r="E2649" s="19"/>
      <c r="F2649" s="19"/>
    </row>
    <row r="2650" spans="1:6" x14ac:dyDescent="0.25">
      <c r="A2650" s="10"/>
      <c r="B2650" s="17"/>
      <c r="C2650" s="18"/>
      <c r="D2650" s="10"/>
      <c r="E2650" s="19"/>
      <c r="F2650" s="19"/>
    </row>
    <row r="2651" spans="1:6" x14ac:dyDescent="0.25">
      <c r="A2651" s="10"/>
      <c r="B2651" s="17"/>
      <c r="C2651" s="18"/>
      <c r="D2651" s="10"/>
      <c r="E2651" s="19"/>
      <c r="F2651" s="19"/>
    </row>
    <row r="2652" spans="1:6" x14ac:dyDescent="0.25">
      <c r="A2652" s="10"/>
      <c r="B2652" s="17"/>
      <c r="C2652" s="18"/>
      <c r="D2652" s="10"/>
      <c r="E2652" s="19"/>
      <c r="F2652" s="19"/>
    </row>
    <row r="2653" spans="1:6" x14ac:dyDescent="0.25">
      <c r="A2653" s="10"/>
      <c r="B2653" s="17"/>
      <c r="C2653" s="18"/>
      <c r="D2653" s="10"/>
      <c r="E2653" s="19"/>
      <c r="F2653" s="19"/>
    </row>
    <row r="2654" spans="1:6" x14ac:dyDescent="0.25">
      <c r="A2654" s="10"/>
      <c r="B2654" s="17"/>
      <c r="C2654" s="18"/>
      <c r="D2654" s="10"/>
      <c r="E2654" s="19"/>
      <c r="F2654" s="19"/>
    </row>
    <row r="2655" spans="1:6" x14ac:dyDescent="0.25">
      <c r="A2655" s="10"/>
      <c r="B2655" s="17"/>
      <c r="C2655" s="18"/>
      <c r="D2655" s="10"/>
      <c r="E2655" s="19"/>
      <c r="F2655" s="19"/>
    </row>
    <row r="2656" spans="1:6" x14ac:dyDescent="0.25">
      <c r="A2656" s="10"/>
      <c r="B2656" s="17"/>
      <c r="C2656" s="18"/>
      <c r="D2656" s="10"/>
      <c r="E2656" s="19"/>
      <c r="F2656" s="19"/>
    </row>
    <row r="2657" spans="1:6" x14ac:dyDescent="0.25">
      <c r="A2657" s="10"/>
      <c r="B2657" s="17"/>
      <c r="C2657" s="18"/>
      <c r="D2657" s="10"/>
      <c r="E2657" s="19"/>
      <c r="F2657" s="19"/>
    </row>
    <row r="2658" spans="1:6" x14ac:dyDescent="0.25">
      <c r="A2658" s="10"/>
      <c r="B2658" s="17"/>
      <c r="C2658" s="18"/>
      <c r="D2658" s="10"/>
      <c r="E2658" s="19"/>
      <c r="F2658" s="19"/>
    </row>
    <row r="2659" spans="1:6" x14ac:dyDescent="0.25">
      <c r="A2659" s="10"/>
      <c r="B2659" s="17"/>
      <c r="C2659" s="18"/>
      <c r="D2659" s="10"/>
      <c r="E2659" s="19"/>
      <c r="F2659" s="19"/>
    </row>
    <row r="2660" spans="1:6" x14ac:dyDescent="0.25">
      <c r="A2660" s="10"/>
      <c r="B2660" s="17"/>
      <c r="C2660" s="18"/>
      <c r="D2660" s="10"/>
      <c r="E2660" s="19"/>
      <c r="F2660" s="19"/>
    </row>
    <row r="2661" spans="1:6" x14ac:dyDescent="0.25">
      <c r="A2661" s="10"/>
      <c r="B2661" s="17"/>
      <c r="C2661" s="18"/>
      <c r="D2661" s="10"/>
      <c r="E2661" s="19"/>
      <c r="F2661" s="19"/>
    </row>
    <row r="2662" spans="1:6" x14ac:dyDescent="0.25">
      <c r="A2662" s="10"/>
      <c r="B2662" s="17"/>
      <c r="C2662" s="18"/>
      <c r="D2662" s="10"/>
      <c r="E2662" s="19"/>
      <c r="F2662" s="19"/>
    </row>
    <row r="2663" spans="1:6" x14ac:dyDescent="0.25">
      <c r="A2663" s="10"/>
      <c r="B2663" s="17"/>
      <c r="C2663" s="18"/>
      <c r="D2663" s="10"/>
      <c r="E2663" s="19"/>
      <c r="F2663" s="19"/>
    </row>
    <row r="2664" spans="1:6" x14ac:dyDescent="0.25">
      <c r="A2664" s="10"/>
      <c r="B2664" s="17"/>
      <c r="C2664" s="18"/>
      <c r="D2664" s="10"/>
      <c r="E2664" s="19"/>
      <c r="F2664" s="19"/>
    </row>
    <row r="2665" spans="1:6" x14ac:dyDescent="0.25">
      <c r="A2665" s="10"/>
      <c r="B2665" s="17"/>
      <c r="C2665" s="18"/>
      <c r="D2665" s="10"/>
      <c r="E2665" s="19"/>
      <c r="F2665" s="19"/>
    </row>
    <row r="2666" spans="1:6" x14ac:dyDescent="0.25">
      <c r="A2666" s="10"/>
      <c r="B2666" s="17"/>
      <c r="C2666" s="18"/>
      <c r="D2666" s="10"/>
      <c r="E2666" s="19"/>
      <c r="F2666" s="19"/>
    </row>
    <row r="2667" spans="1:6" x14ac:dyDescent="0.25">
      <c r="A2667" s="10"/>
      <c r="B2667" s="17"/>
      <c r="C2667" s="18"/>
      <c r="D2667" s="10"/>
      <c r="E2667" s="19"/>
      <c r="F2667" s="19"/>
    </row>
    <row r="2668" spans="1:6" x14ac:dyDescent="0.25">
      <c r="A2668" s="10"/>
      <c r="B2668" s="17"/>
      <c r="C2668" s="18"/>
      <c r="D2668" s="10"/>
      <c r="E2668" s="19"/>
      <c r="F2668" s="19"/>
    </row>
    <row r="2669" spans="1:6" x14ac:dyDescent="0.25">
      <c r="A2669" s="10"/>
      <c r="B2669" s="17"/>
      <c r="C2669" s="18"/>
      <c r="D2669" s="10"/>
      <c r="E2669" s="19"/>
      <c r="F2669" s="19"/>
    </row>
    <row r="2670" spans="1:6" x14ac:dyDescent="0.25">
      <c r="A2670" s="10"/>
      <c r="B2670" s="17"/>
      <c r="C2670" s="18"/>
      <c r="D2670" s="10"/>
      <c r="E2670" s="19"/>
      <c r="F2670" s="19"/>
    </row>
    <row r="2671" spans="1:6" x14ac:dyDescent="0.25">
      <c r="A2671" s="10"/>
      <c r="B2671" s="17"/>
      <c r="C2671" s="18"/>
      <c r="D2671" s="10"/>
      <c r="E2671" s="19"/>
      <c r="F2671" s="19"/>
    </row>
    <row r="2672" spans="1:6" x14ac:dyDescent="0.25">
      <c r="A2672" s="10"/>
      <c r="B2672" s="17"/>
      <c r="C2672" s="18"/>
      <c r="D2672" s="10"/>
      <c r="E2672" s="19"/>
      <c r="F2672" s="19"/>
    </row>
    <row r="2673" spans="1:6" x14ac:dyDescent="0.25">
      <c r="A2673" s="10"/>
      <c r="B2673" s="17"/>
      <c r="C2673" s="18"/>
      <c r="D2673" s="10"/>
      <c r="E2673" s="19"/>
      <c r="F2673" s="19"/>
    </row>
    <row r="2674" spans="1:6" x14ac:dyDescent="0.25">
      <c r="A2674" s="10"/>
      <c r="B2674" s="17"/>
      <c r="C2674" s="18"/>
      <c r="D2674" s="10"/>
      <c r="E2674" s="19"/>
      <c r="F2674" s="19"/>
    </row>
    <row r="2675" spans="1:6" x14ac:dyDescent="0.25">
      <c r="A2675" s="10"/>
      <c r="B2675" s="17"/>
      <c r="C2675" s="18"/>
      <c r="D2675" s="10"/>
      <c r="E2675" s="19"/>
      <c r="F2675" s="19"/>
    </row>
    <row r="2676" spans="1:6" x14ac:dyDescent="0.25">
      <c r="A2676" s="10"/>
      <c r="B2676" s="17"/>
      <c r="C2676" s="18"/>
      <c r="D2676" s="10"/>
      <c r="E2676" s="19"/>
      <c r="F2676" s="19"/>
    </row>
    <row r="2677" spans="1:6" x14ac:dyDescent="0.25">
      <c r="A2677" s="10"/>
      <c r="B2677" s="17"/>
      <c r="C2677" s="18"/>
      <c r="D2677" s="10"/>
      <c r="E2677" s="19"/>
      <c r="F2677" s="19"/>
    </row>
    <row r="2678" spans="1:6" x14ac:dyDescent="0.25">
      <c r="A2678" s="10"/>
      <c r="B2678" s="17"/>
      <c r="C2678" s="18"/>
      <c r="D2678" s="10"/>
      <c r="E2678" s="19"/>
      <c r="F2678" s="19"/>
    </row>
    <row r="2679" spans="1:6" x14ac:dyDescent="0.25">
      <c r="A2679" s="10"/>
      <c r="B2679" s="17"/>
      <c r="C2679" s="18"/>
      <c r="D2679" s="10"/>
      <c r="E2679" s="19"/>
      <c r="F2679" s="19"/>
    </row>
    <row r="2680" spans="1:6" x14ac:dyDescent="0.25">
      <c r="A2680" s="10"/>
      <c r="B2680" s="17"/>
      <c r="C2680" s="18"/>
      <c r="D2680" s="10"/>
      <c r="E2680" s="19"/>
      <c r="F2680" s="19"/>
    </row>
    <row r="2681" spans="1:6" x14ac:dyDescent="0.25">
      <c r="A2681" s="10"/>
      <c r="B2681" s="17"/>
      <c r="C2681" s="18"/>
      <c r="D2681" s="10"/>
      <c r="E2681" s="19"/>
      <c r="F2681" s="19"/>
    </row>
    <row r="2682" spans="1:6" x14ac:dyDescent="0.25">
      <c r="A2682" s="10"/>
      <c r="B2682" s="17"/>
      <c r="C2682" s="18"/>
      <c r="D2682" s="10"/>
      <c r="E2682" s="19"/>
      <c r="F2682" s="19"/>
    </row>
    <row r="2683" spans="1:6" x14ac:dyDescent="0.25">
      <c r="A2683" s="10"/>
      <c r="B2683" s="17"/>
      <c r="C2683" s="18"/>
      <c r="D2683" s="10"/>
      <c r="E2683" s="19"/>
      <c r="F2683" s="19"/>
    </row>
    <row r="2684" spans="1:6" x14ac:dyDescent="0.25">
      <c r="A2684" s="10"/>
      <c r="B2684" s="17"/>
      <c r="C2684" s="18"/>
      <c r="D2684" s="10"/>
      <c r="E2684" s="19"/>
      <c r="F2684" s="19"/>
    </row>
    <row r="2685" spans="1:6" x14ac:dyDescent="0.25">
      <c r="A2685" s="10"/>
      <c r="B2685" s="17"/>
      <c r="C2685" s="18"/>
      <c r="D2685" s="10"/>
      <c r="E2685" s="19"/>
      <c r="F2685" s="19"/>
    </row>
    <row r="2686" spans="1:6" x14ac:dyDescent="0.25">
      <c r="A2686" s="10"/>
      <c r="B2686" s="17"/>
      <c r="C2686" s="18"/>
      <c r="D2686" s="10"/>
      <c r="E2686" s="19"/>
      <c r="F2686" s="19"/>
    </row>
    <row r="2687" spans="1:6" x14ac:dyDescent="0.25">
      <c r="A2687" s="10"/>
      <c r="B2687" s="17"/>
      <c r="C2687" s="18"/>
      <c r="D2687" s="10"/>
      <c r="E2687" s="19"/>
      <c r="F2687" s="19"/>
    </row>
    <row r="2688" spans="1:6" x14ac:dyDescent="0.25">
      <c r="A2688" s="10"/>
      <c r="B2688" s="17"/>
      <c r="C2688" s="18"/>
      <c r="D2688" s="10"/>
      <c r="E2688" s="19"/>
      <c r="F2688" s="19"/>
    </row>
    <row r="2689" spans="1:6" x14ac:dyDescent="0.25">
      <c r="A2689" s="10"/>
      <c r="B2689" s="17"/>
      <c r="C2689" s="18"/>
      <c r="D2689" s="10"/>
      <c r="E2689" s="19"/>
      <c r="F2689" s="19"/>
    </row>
    <row r="2690" spans="1:6" x14ac:dyDescent="0.25">
      <c r="A2690" s="10"/>
      <c r="B2690" s="17"/>
      <c r="C2690" s="18"/>
      <c r="D2690" s="10"/>
      <c r="E2690" s="19"/>
      <c r="F2690" s="19"/>
    </row>
    <row r="2691" spans="1:6" x14ac:dyDescent="0.25">
      <c r="A2691" s="10"/>
      <c r="B2691" s="17"/>
      <c r="C2691" s="18"/>
      <c r="D2691" s="10"/>
      <c r="E2691" s="19"/>
      <c r="F2691" s="19"/>
    </row>
    <row r="2692" spans="1:6" x14ac:dyDescent="0.25">
      <c r="A2692" s="10"/>
      <c r="B2692" s="17"/>
      <c r="C2692" s="18"/>
      <c r="D2692" s="10"/>
      <c r="E2692" s="19"/>
      <c r="F2692" s="19"/>
    </row>
    <row r="2693" spans="1:6" x14ac:dyDescent="0.25">
      <c r="A2693" s="10"/>
      <c r="B2693" s="17"/>
      <c r="C2693" s="18"/>
      <c r="D2693" s="10"/>
      <c r="E2693" s="19"/>
      <c r="F2693" s="19"/>
    </row>
    <row r="2694" spans="1:6" x14ac:dyDescent="0.25">
      <c r="A2694" s="10"/>
      <c r="B2694" s="17"/>
      <c r="C2694" s="18"/>
      <c r="D2694" s="10"/>
      <c r="E2694" s="19"/>
      <c r="F2694" s="19"/>
    </row>
    <row r="2695" spans="1:6" x14ac:dyDescent="0.25">
      <c r="A2695" s="10"/>
      <c r="B2695" s="17"/>
      <c r="C2695" s="18"/>
      <c r="D2695" s="10"/>
      <c r="E2695" s="19"/>
      <c r="F2695" s="19"/>
    </row>
    <row r="2696" spans="1:6" x14ac:dyDescent="0.25">
      <c r="A2696" s="10"/>
      <c r="B2696" s="17"/>
      <c r="C2696" s="18"/>
      <c r="D2696" s="10"/>
      <c r="E2696" s="19"/>
      <c r="F2696" s="19"/>
    </row>
    <row r="2697" spans="1:6" x14ac:dyDescent="0.25">
      <c r="A2697" s="10"/>
      <c r="B2697" s="17"/>
      <c r="C2697" s="18"/>
      <c r="D2697" s="10"/>
      <c r="E2697" s="19"/>
      <c r="F2697" s="19"/>
    </row>
    <row r="2698" spans="1:6" x14ac:dyDescent="0.25">
      <c r="A2698" s="10"/>
      <c r="B2698" s="17"/>
      <c r="C2698" s="18"/>
      <c r="D2698" s="10"/>
      <c r="E2698" s="19"/>
      <c r="F2698" s="19"/>
    </row>
    <row r="2699" spans="1:6" x14ac:dyDescent="0.25">
      <c r="A2699" s="10"/>
      <c r="B2699" s="17"/>
      <c r="C2699" s="18"/>
      <c r="D2699" s="10"/>
      <c r="E2699" s="19"/>
      <c r="F2699" s="19"/>
    </row>
    <row r="2700" spans="1:6" x14ac:dyDescent="0.25">
      <c r="A2700" s="10"/>
      <c r="B2700" s="17"/>
      <c r="C2700" s="18"/>
      <c r="D2700" s="10"/>
      <c r="E2700" s="19"/>
      <c r="F2700" s="19"/>
    </row>
    <row r="2701" spans="1:6" x14ac:dyDescent="0.25">
      <c r="A2701" s="10"/>
      <c r="B2701" s="17"/>
      <c r="C2701" s="18"/>
      <c r="D2701" s="10"/>
      <c r="E2701" s="19"/>
      <c r="F2701" s="19"/>
    </row>
    <row r="2702" spans="1:6" x14ac:dyDescent="0.25">
      <c r="A2702" s="10"/>
      <c r="B2702" s="17"/>
      <c r="C2702" s="18"/>
      <c r="D2702" s="10"/>
      <c r="E2702" s="19"/>
      <c r="F2702" s="19"/>
    </row>
    <row r="2703" spans="1:6" x14ac:dyDescent="0.25">
      <c r="A2703" s="10"/>
      <c r="B2703" s="17"/>
      <c r="C2703" s="18"/>
      <c r="D2703" s="10"/>
      <c r="E2703" s="19"/>
      <c r="F2703" s="19"/>
    </row>
    <row r="2704" spans="1:6" x14ac:dyDescent="0.25">
      <c r="A2704" s="10"/>
      <c r="B2704" s="17"/>
      <c r="C2704" s="18"/>
      <c r="D2704" s="10"/>
      <c r="E2704" s="19"/>
      <c r="F2704" s="19"/>
    </row>
    <row r="2705" spans="1:6" x14ac:dyDescent="0.25">
      <c r="A2705" s="10"/>
      <c r="B2705" s="17"/>
      <c r="C2705" s="18"/>
      <c r="D2705" s="10"/>
      <c r="E2705" s="19"/>
      <c r="F2705" s="19"/>
    </row>
    <row r="2706" spans="1:6" x14ac:dyDescent="0.25">
      <c r="A2706" s="10"/>
      <c r="B2706" s="17"/>
      <c r="C2706" s="18"/>
      <c r="D2706" s="10"/>
      <c r="E2706" s="19"/>
      <c r="F2706" s="19"/>
    </row>
    <row r="2707" spans="1:6" x14ac:dyDescent="0.25">
      <c r="A2707" s="10"/>
      <c r="B2707" s="17"/>
      <c r="C2707" s="18"/>
      <c r="D2707" s="10"/>
      <c r="E2707" s="19"/>
      <c r="F2707" s="19"/>
    </row>
    <row r="2708" spans="1:6" x14ac:dyDescent="0.25">
      <c r="A2708" s="10"/>
      <c r="B2708" s="17"/>
      <c r="C2708" s="18"/>
      <c r="D2708" s="10"/>
      <c r="E2708" s="19"/>
      <c r="F2708" s="19"/>
    </row>
    <row r="2709" spans="1:6" x14ac:dyDescent="0.25">
      <c r="A2709" s="10"/>
      <c r="B2709" s="17"/>
      <c r="C2709" s="18"/>
      <c r="D2709" s="10"/>
      <c r="E2709" s="19"/>
      <c r="F2709" s="19"/>
    </row>
    <row r="2710" spans="1:6" x14ac:dyDescent="0.25">
      <c r="A2710" s="10"/>
      <c r="B2710" s="17"/>
      <c r="C2710" s="18"/>
      <c r="D2710" s="10"/>
      <c r="E2710" s="19"/>
      <c r="F2710" s="19"/>
    </row>
    <row r="2711" spans="1:6" x14ac:dyDescent="0.25">
      <c r="A2711" s="10"/>
      <c r="B2711" s="17"/>
      <c r="C2711" s="18"/>
      <c r="D2711" s="10"/>
      <c r="E2711" s="19"/>
      <c r="F2711" s="19"/>
    </row>
    <row r="2712" spans="1:6" x14ac:dyDescent="0.25">
      <c r="A2712" s="10"/>
      <c r="B2712" s="17"/>
      <c r="C2712" s="18"/>
      <c r="D2712" s="10"/>
      <c r="E2712" s="19"/>
      <c r="F2712" s="19"/>
    </row>
    <row r="2713" spans="1:6" x14ac:dyDescent="0.25">
      <c r="A2713" s="10"/>
      <c r="B2713" s="17"/>
      <c r="C2713" s="18"/>
      <c r="D2713" s="10"/>
      <c r="E2713" s="19"/>
      <c r="F2713" s="19"/>
    </row>
    <row r="2714" spans="1:6" x14ac:dyDescent="0.25">
      <c r="A2714" s="10"/>
      <c r="B2714" s="17"/>
      <c r="C2714" s="18"/>
      <c r="D2714" s="10"/>
      <c r="E2714" s="19"/>
      <c r="F2714" s="19"/>
    </row>
    <row r="2715" spans="1:6" x14ac:dyDescent="0.25">
      <c r="A2715" s="10"/>
      <c r="B2715" s="17"/>
      <c r="C2715" s="18"/>
      <c r="D2715" s="10"/>
      <c r="E2715" s="19"/>
      <c r="F2715" s="19"/>
    </row>
    <row r="2716" spans="1:6" x14ac:dyDescent="0.25">
      <c r="A2716" s="10"/>
      <c r="B2716" s="17"/>
      <c r="C2716" s="18"/>
      <c r="D2716" s="10"/>
      <c r="E2716" s="19"/>
      <c r="F2716" s="19"/>
    </row>
    <row r="2717" spans="1:6" x14ac:dyDescent="0.25">
      <c r="A2717" s="10"/>
      <c r="B2717" s="17"/>
      <c r="C2717" s="18"/>
      <c r="D2717" s="10"/>
      <c r="E2717" s="19"/>
      <c r="F2717" s="19"/>
    </row>
    <row r="2718" spans="1:6" x14ac:dyDescent="0.25">
      <c r="A2718" s="10"/>
      <c r="B2718" s="17"/>
      <c r="C2718" s="18"/>
      <c r="D2718" s="10"/>
      <c r="E2718" s="19"/>
      <c r="F2718" s="19"/>
    </row>
    <row r="2719" spans="1:6" x14ac:dyDescent="0.25">
      <c r="A2719" s="10"/>
      <c r="B2719" s="17"/>
      <c r="C2719" s="18"/>
      <c r="D2719" s="10"/>
      <c r="E2719" s="19"/>
      <c r="F2719" s="19"/>
    </row>
    <row r="2720" spans="1:6" x14ac:dyDescent="0.25">
      <c r="A2720" s="10"/>
      <c r="B2720" s="17"/>
      <c r="C2720" s="18"/>
      <c r="D2720" s="10"/>
      <c r="E2720" s="19"/>
      <c r="F2720" s="19"/>
    </row>
    <row r="2721" spans="1:6" x14ac:dyDescent="0.25">
      <c r="A2721" s="10"/>
      <c r="B2721" s="17"/>
      <c r="C2721" s="18"/>
      <c r="D2721" s="10"/>
      <c r="E2721" s="19"/>
      <c r="F2721" s="19"/>
    </row>
    <row r="2722" spans="1:6" x14ac:dyDescent="0.25">
      <c r="A2722" s="10"/>
      <c r="B2722" s="17"/>
      <c r="C2722" s="18"/>
      <c r="D2722" s="10"/>
      <c r="E2722" s="19"/>
      <c r="F2722" s="19"/>
    </row>
    <row r="2723" spans="1:6" x14ac:dyDescent="0.25">
      <c r="A2723" s="10"/>
      <c r="B2723" s="17"/>
      <c r="C2723" s="18"/>
      <c r="D2723" s="10"/>
      <c r="E2723" s="19"/>
      <c r="F2723" s="19"/>
    </row>
    <row r="2724" spans="1:6" x14ac:dyDescent="0.25">
      <c r="A2724" s="10"/>
      <c r="B2724" s="17"/>
      <c r="C2724" s="18"/>
      <c r="D2724" s="10"/>
      <c r="E2724" s="19"/>
      <c r="F2724" s="19"/>
    </row>
    <row r="2725" spans="1:6" x14ac:dyDescent="0.25">
      <c r="A2725" s="10"/>
      <c r="B2725" s="17"/>
      <c r="C2725" s="18"/>
      <c r="D2725" s="10"/>
      <c r="E2725" s="19"/>
      <c r="F2725" s="19"/>
    </row>
    <row r="2726" spans="1:6" x14ac:dyDescent="0.25">
      <c r="A2726" s="10"/>
      <c r="B2726" s="17"/>
      <c r="C2726" s="18"/>
      <c r="D2726" s="10"/>
      <c r="E2726" s="19"/>
      <c r="F2726" s="19"/>
    </row>
    <row r="2727" spans="1:6" x14ac:dyDescent="0.25">
      <c r="A2727" s="10"/>
      <c r="B2727" s="17"/>
      <c r="C2727" s="18"/>
      <c r="D2727" s="10"/>
      <c r="E2727" s="19"/>
      <c r="F2727" s="19"/>
    </row>
    <row r="2728" spans="1:6" x14ac:dyDescent="0.25">
      <c r="A2728" s="10"/>
      <c r="B2728" s="17"/>
      <c r="C2728" s="18"/>
      <c r="D2728" s="10"/>
      <c r="E2728" s="19"/>
      <c r="F2728" s="19"/>
    </row>
    <row r="2729" spans="1:6" x14ac:dyDescent="0.25">
      <c r="A2729" s="10"/>
      <c r="B2729" s="17"/>
      <c r="C2729" s="18"/>
      <c r="D2729" s="10"/>
      <c r="E2729" s="19"/>
      <c r="F2729" s="19"/>
    </row>
    <row r="2730" spans="1:6" x14ac:dyDescent="0.25">
      <c r="A2730" s="10"/>
      <c r="B2730" s="17"/>
      <c r="C2730" s="18"/>
      <c r="D2730" s="10"/>
      <c r="E2730" s="19"/>
      <c r="F2730" s="19"/>
    </row>
    <row r="2731" spans="1:6" x14ac:dyDescent="0.25">
      <c r="A2731" s="10"/>
      <c r="B2731" s="17"/>
      <c r="C2731" s="18"/>
      <c r="D2731" s="10"/>
      <c r="E2731" s="19"/>
      <c r="F2731" s="19"/>
    </row>
    <row r="2732" spans="1:6" x14ac:dyDescent="0.25">
      <c r="A2732" s="10"/>
      <c r="B2732" s="17"/>
      <c r="C2732" s="18"/>
      <c r="D2732" s="10"/>
      <c r="E2732" s="19"/>
      <c r="F2732" s="19"/>
    </row>
    <row r="2733" spans="1:6" x14ac:dyDescent="0.25">
      <c r="A2733" s="10"/>
      <c r="B2733" s="17"/>
      <c r="C2733" s="18"/>
      <c r="D2733" s="10"/>
      <c r="E2733" s="19"/>
      <c r="F2733" s="19"/>
    </row>
    <row r="2734" spans="1:6" x14ac:dyDescent="0.25">
      <c r="A2734" s="10"/>
      <c r="B2734" s="17"/>
      <c r="C2734" s="18"/>
      <c r="D2734" s="10"/>
      <c r="E2734" s="19"/>
      <c r="F2734" s="19"/>
    </row>
    <row r="2735" spans="1:6" x14ac:dyDescent="0.25">
      <c r="A2735" s="10"/>
      <c r="B2735" s="17"/>
      <c r="C2735" s="18"/>
      <c r="D2735" s="10"/>
      <c r="E2735" s="19"/>
      <c r="F2735" s="19"/>
    </row>
    <row r="2736" spans="1:6" x14ac:dyDescent="0.25">
      <c r="A2736" s="10"/>
      <c r="B2736" s="17"/>
      <c r="C2736" s="18"/>
      <c r="D2736" s="10"/>
      <c r="E2736" s="19"/>
      <c r="F2736" s="19"/>
    </row>
    <row r="2737" spans="1:6" x14ac:dyDescent="0.25">
      <c r="A2737" s="10"/>
      <c r="B2737" s="17"/>
      <c r="C2737" s="18"/>
      <c r="D2737" s="10"/>
      <c r="E2737" s="19"/>
      <c r="F2737" s="19"/>
    </row>
    <row r="2738" spans="1:6" x14ac:dyDescent="0.25">
      <c r="A2738" s="10"/>
      <c r="B2738" s="17"/>
      <c r="C2738" s="18"/>
      <c r="D2738" s="10"/>
      <c r="E2738" s="19"/>
      <c r="F2738" s="19"/>
    </row>
    <row r="2739" spans="1:6" x14ac:dyDescent="0.25">
      <c r="A2739" s="10"/>
      <c r="B2739" s="17"/>
      <c r="C2739" s="18"/>
      <c r="D2739" s="10"/>
      <c r="E2739" s="19"/>
      <c r="F2739" s="19"/>
    </row>
    <row r="2740" spans="1:6" x14ac:dyDescent="0.25">
      <c r="A2740" s="10"/>
      <c r="B2740" s="17"/>
      <c r="C2740" s="18"/>
      <c r="D2740" s="10"/>
      <c r="E2740" s="19"/>
      <c r="F2740" s="19"/>
    </row>
    <row r="2741" spans="1:6" x14ac:dyDescent="0.25">
      <c r="A2741" s="10"/>
      <c r="B2741" s="17"/>
      <c r="C2741" s="18"/>
      <c r="D2741" s="10"/>
      <c r="E2741" s="19"/>
      <c r="F2741" s="19"/>
    </row>
    <row r="2742" spans="1:6" x14ac:dyDescent="0.25">
      <c r="A2742" s="10"/>
      <c r="B2742" s="17"/>
      <c r="C2742" s="18"/>
      <c r="D2742" s="10"/>
      <c r="E2742" s="19"/>
      <c r="F2742" s="19"/>
    </row>
    <row r="2743" spans="1:6" x14ac:dyDescent="0.25">
      <c r="A2743" s="10"/>
      <c r="B2743" s="17"/>
      <c r="C2743" s="18"/>
      <c r="D2743" s="10"/>
      <c r="E2743" s="19"/>
      <c r="F2743" s="19"/>
    </row>
    <row r="2744" spans="1:6" x14ac:dyDescent="0.25">
      <c r="A2744" s="10"/>
      <c r="B2744" s="17"/>
      <c r="C2744" s="18"/>
      <c r="D2744" s="10"/>
      <c r="E2744" s="19"/>
      <c r="F2744" s="19"/>
    </row>
    <row r="2745" spans="1:6" x14ac:dyDescent="0.25">
      <c r="A2745" s="10"/>
      <c r="B2745" s="17"/>
      <c r="C2745" s="18"/>
      <c r="D2745" s="10"/>
      <c r="E2745" s="19"/>
      <c r="F2745" s="19"/>
    </row>
    <row r="2746" spans="1:6" x14ac:dyDescent="0.25">
      <c r="A2746" s="10"/>
      <c r="B2746" s="17"/>
      <c r="C2746" s="18"/>
      <c r="D2746" s="10"/>
      <c r="E2746" s="19"/>
      <c r="F2746" s="19"/>
    </row>
    <row r="2747" spans="1:6" x14ac:dyDescent="0.25">
      <c r="A2747" s="10"/>
      <c r="B2747" s="17"/>
      <c r="C2747" s="18"/>
      <c r="D2747" s="10"/>
      <c r="E2747" s="19"/>
      <c r="F2747" s="19"/>
    </row>
    <row r="2748" spans="1:6" x14ac:dyDescent="0.25">
      <c r="A2748" s="10"/>
      <c r="B2748" s="17"/>
      <c r="C2748" s="18"/>
      <c r="D2748" s="10"/>
      <c r="E2748" s="19"/>
      <c r="F2748" s="19"/>
    </row>
    <row r="2749" spans="1:6" x14ac:dyDescent="0.25">
      <c r="A2749" s="10"/>
      <c r="B2749" s="17"/>
      <c r="C2749" s="18"/>
      <c r="D2749" s="10"/>
      <c r="E2749" s="19"/>
      <c r="F2749" s="19"/>
    </row>
    <row r="2750" spans="1:6" x14ac:dyDescent="0.25">
      <c r="A2750" s="10"/>
      <c r="B2750" s="17"/>
      <c r="C2750" s="18"/>
      <c r="D2750" s="10"/>
      <c r="E2750" s="19"/>
      <c r="F2750" s="19"/>
    </row>
    <row r="2751" spans="1:6" x14ac:dyDescent="0.25">
      <c r="A2751" s="10"/>
      <c r="B2751" s="17"/>
      <c r="C2751" s="18"/>
      <c r="D2751" s="10"/>
      <c r="E2751" s="19"/>
      <c r="F2751" s="19"/>
    </row>
    <row r="2752" spans="1:6" x14ac:dyDescent="0.25">
      <c r="A2752" s="10"/>
      <c r="B2752" s="17"/>
      <c r="C2752" s="18"/>
      <c r="D2752" s="10"/>
      <c r="E2752" s="19"/>
      <c r="F2752" s="19"/>
    </row>
    <row r="2753" spans="1:6" x14ac:dyDescent="0.25">
      <c r="A2753" s="10"/>
      <c r="B2753" s="17"/>
      <c r="C2753" s="18"/>
      <c r="D2753" s="10"/>
      <c r="E2753" s="19"/>
      <c r="F2753" s="19"/>
    </row>
    <row r="2754" spans="1:6" x14ac:dyDescent="0.25">
      <c r="A2754" s="10"/>
      <c r="B2754" s="17"/>
      <c r="C2754" s="18"/>
      <c r="D2754" s="10"/>
      <c r="E2754" s="19"/>
      <c r="F2754" s="19"/>
    </row>
    <row r="2755" spans="1:6" x14ac:dyDescent="0.25">
      <c r="A2755" s="10"/>
      <c r="B2755" s="17"/>
      <c r="C2755" s="18"/>
      <c r="D2755" s="10"/>
      <c r="E2755" s="19"/>
      <c r="F2755" s="19"/>
    </row>
    <row r="2756" spans="1:6" x14ac:dyDescent="0.25">
      <c r="A2756" s="10"/>
      <c r="B2756" s="17"/>
      <c r="C2756" s="18"/>
      <c r="D2756" s="10"/>
      <c r="E2756" s="19"/>
      <c r="F2756" s="19"/>
    </row>
    <row r="2757" spans="1:6" x14ac:dyDescent="0.25">
      <c r="A2757" s="10"/>
      <c r="B2757" s="17"/>
      <c r="C2757" s="18"/>
      <c r="D2757" s="10"/>
      <c r="E2757" s="19"/>
      <c r="F2757" s="19"/>
    </row>
    <row r="2758" spans="1:6" x14ac:dyDescent="0.25">
      <c r="A2758" s="10"/>
      <c r="B2758" s="17"/>
      <c r="C2758" s="18"/>
      <c r="D2758" s="10"/>
      <c r="E2758" s="19"/>
      <c r="F2758" s="19"/>
    </row>
    <row r="2759" spans="1:6" x14ac:dyDescent="0.25">
      <c r="A2759" s="10"/>
      <c r="B2759" s="17"/>
      <c r="C2759" s="18"/>
      <c r="D2759" s="10"/>
      <c r="E2759" s="19"/>
      <c r="F2759" s="19"/>
    </row>
    <row r="2760" spans="1:6" x14ac:dyDescent="0.25">
      <c r="A2760" s="10"/>
      <c r="B2760" s="17"/>
      <c r="C2760" s="18"/>
      <c r="D2760" s="10"/>
      <c r="E2760" s="19"/>
      <c r="F2760" s="19"/>
    </row>
    <row r="2761" spans="1:6" x14ac:dyDescent="0.25">
      <c r="A2761" s="10"/>
      <c r="B2761" s="17"/>
      <c r="C2761" s="18"/>
      <c r="D2761" s="10"/>
      <c r="E2761" s="19"/>
      <c r="F2761" s="19"/>
    </row>
    <row r="2762" spans="1:6" x14ac:dyDescent="0.25">
      <c r="A2762" s="10"/>
      <c r="B2762" s="17"/>
      <c r="C2762" s="18"/>
      <c r="D2762" s="10"/>
      <c r="E2762" s="19"/>
      <c r="F2762" s="19"/>
    </row>
    <row r="2763" spans="1:6" x14ac:dyDescent="0.25">
      <c r="A2763" s="10"/>
      <c r="B2763" s="17"/>
      <c r="C2763" s="18"/>
      <c r="D2763" s="10"/>
      <c r="E2763" s="19"/>
      <c r="F2763" s="19"/>
    </row>
    <row r="2764" spans="1:6" x14ac:dyDescent="0.25">
      <c r="A2764" s="10"/>
      <c r="B2764" s="17"/>
      <c r="C2764" s="18"/>
      <c r="D2764" s="10"/>
      <c r="E2764" s="19"/>
      <c r="F2764" s="19"/>
    </row>
    <row r="2765" spans="1:6" x14ac:dyDescent="0.25">
      <c r="A2765" s="10"/>
      <c r="B2765" s="17"/>
      <c r="C2765" s="18"/>
      <c r="D2765" s="10"/>
      <c r="E2765" s="19"/>
      <c r="F2765" s="19"/>
    </row>
    <row r="2766" spans="1:6" x14ac:dyDescent="0.25">
      <c r="A2766" s="10"/>
      <c r="B2766" s="17"/>
      <c r="C2766" s="18"/>
      <c r="D2766" s="10"/>
      <c r="E2766" s="19"/>
      <c r="F2766" s="19"/>
    </row>
    <row r="2767" spans="1:6" x14ac:dyDescent="0.25">
      <c r="A2767" s="10"/>
      <c r="B2767" s="17"/>
      <c r="C2767" s="18"/>
      <c r="D2767" s="10"/>
      <c r="E2767" s="19"/>
      <c r="F2767" s="19"/>
    </row>
    <row r="2768" spans="1:6" x14ac:dyDescent="0.25">
      <c r="A2768" s="10"/>
      <c r="B2768" s="17"/>
      <c r="C2768" s="18"/>
      <c r="D2768" s="10"/>
      <c r="E2768" s="19"/>
      <c r="F2768" s="19"/>
    </row>
    <row r="2769" spans="1:6" x14ac:dyDescent="0.25">
      <c r="A2769" s="10"/>
      <c r="B2769" s="17"/>
      <c r="C2769" s="18"/>
      <c r="D2769" s="10"/>
      <c r="E2769" s="19"/>
      <c r="F2769" s="19"/>
    </row>
    <row r="2770" spans="1:6" x14ac:dyDescent="0.25">
      <c r="A2770" s="10"/>
      <c r="B2770" s="17"/>
      <c r="C2770" s="18"/>
      <c r="D2770" s="10"/>
      <c r="E2770" s="19"/>
      <c r="F2770" s="19"/>
    </row>
    <row r="2771" spans="1:6" x14ac:dyDescent="0.25">
      <c r="A2771" s="10"/>
      <c r="B2771" s="17"/>
      <c r="C2771" s="18"/>
      <c r="D2771" s="10"/>
      <c r="E2771" s="19"/>
      <c r="F2771" s="19"/>
    </row>
    <row r="2772" spans="1:6" x14ac:dyDescent="0.25">
      <c r="A2772" s="10"/>
      <c r="B2772" s="17"/>
      <c r="C2772" s="18"/>
      <c r="D2772" s="10"/>
      <c r="E2772" s="19"/>
      <c r="F2772" s="19"/>
    </row>
    <row r="2773" spans="1:6" x14ac:dyDescent="0.25">
      <c r="A2773" s="10"/>
      <c r="B2773" s="17"/>
      <c r="C2773" s="18"/>
      <c r="D2773" s="10"/>
      <c r="E2773" s="19"/>
      <c r="F2773" s="19"/>
    </row>
    <row r="2774" spans="1:6" x14ac:dyDescent="0.25">
      <c r="A2774" s="10"/>
      <c r="B2774" s="17"/>
      <c r="C2774" s="18"/>
      <c r="D2774" s="10"/>
      <c r="E2774" s="19"/>
      <c r="F2774" s="19"/>
    </row>
    <row r="2775" spans="1:6" x14ac:dyDescent="0.25">
      <c r="A2775" s="10"/>
      <c r="B2775" s="17"/>
      <c r="C2775" s="18"/>
      <c r="D2775" s="10"/>
      <c r="E2775" s="19"/>
      <c r="F2775" s="19"/>
    </row>
    <row r="2776" spans="1:6" x14ac:dyDescent="0.25">
      <c r="A2776" s="10"/>
      <c r="B2776" s="17"/>
      <c r="C2776" s="18"/>
      <c r="D2776" s="10"/>
      <c r="E2776" s="19"/>
      <c r="F2776" s="19"/>
    </row>
    <row r="2777" spans="1:6" x14ac:dyDescent="0.25">
      <c r="A2777" s="10"/>
      <c r="B2777" s="17"/>
      <c r="C2777" s="18"/>
      <c r="D2777" s="10"/>
      <c r="E2777" s="19"/>
      <c r="F2777" s="19"/>
    </row>
    <row r="2778" spans="1:6" x14ac:dyDescent="0.25">
      <c r="A2778" s="10"/>
      <c r="B2778" s="17"/>
      <c r="C2778" s="18"/>
      <c r="D2778" s="10"/>
      <c r="E2778" s="19"/>
      <c r="F2778" s="19"/>
    </row>
    <row r="2779" spans="1:6" x14ac:dyDescent="0.25">
      <c r="A2779" s="10"/>
      <c r="B2779" s="17"/>
      <c r="C2779" s="18"/>
      <c r="D2779" s="10"/>
      <c r="E2779" s="19"/>
      <c r="F2779" s="19"/>
    </row>
    <row r="2780" spans="1:6" x14ac:dyDescent="0.25">
      <c r="A2780" s="10"/>
      <c r="B2780" s="17"/>
      <c r="C2780" s="18"/>
      <c r="D2780" s="10"/>
      <c r="E2780" s="19"/>
      <c r="F2780" s="19"/>
    </row>
    <row r="2781" spans="1:6" x14ac:dyDescent="0.25">
      <c r="A2781" s="10"/>
      <c r="B2781" s="17"/>
      <c r="C2781" s="18"/>
      <c r="D2781" s="10"/>
      <c r="E2781" s="19"/>
      <c r="F2781" s="19"/>
    </row>
    <row r="2782" spans="1:6" x14ac:dyDescent="0.25">
      <c r="A2782" s="10"/>
      <c r="B2782" s="17"/>
      <c r="C2782" s="18"/>
      <c r="D2782" s="10"/>
      <c r="E2782" s="19"/>
      <c r="F2782" s="19"/>
    </row>
    <row r="2783" spans="1:6" x14ac:dyDescent="0.25">
      <c r="A2783" s="10"/>
      <c r="B2783" s="17"/>
      <c r="C2783" s="18"/>
      <c r="D2783" s="10"/>
      <c r="E2783" s="19"/>
      <c r="F2783" s="19"/>
    </row>
    <row r="2784" spans="1:6" x14ac:dyDescent="0.25">
      <c r="A2784" s="10"/>
      <c r="B2784" s="17"/>
      <c r="C2784" s="18"/>
      <c r="D2784" s="10"/>
      <c r="E2784" s="19"/>
      <c r="F2784" s="19"/>
    </row>
    <row r="2785" spans="1:6" x14ac:dyDescent="0.25">
      <c r="A2785" s="10"/>
      <c r="B2785" s="17"/>
      <c r="C2785" s="18"/>
      <c r="D2785" s="10"/>
      <c r="E2785" s="19"/>
      <c r="F2785" s="19"/>
    </row>
    <row r="2786" spans="1:6" x14ac:dyDescent="0.25">
      <c r="A2786" s="10"/>
      <c r="B2786" s="17"/>
      <c r="C2786" s="18"/>
      <c r="D2786" s="10"/>
      <c r="E2786" s="19"/>
      <c r="F2786" s="19"/>
    </row>
    <row r="2787" spans="1:6" x14ac:dyDescent="0.25">
      <c r="A2787" s="10"/>
      <c r="B2787" s="17"/>
      <c r="C2787" s="18"/>
      <c r="D2787" s="10"/>
      <c r="E2787" s="19"/>
      <c r="F2787" s="19"/>
    </row>
    <row r="2788" spans="1:6" x14ac:dyDescent="0.25">
      <c r="A2788" s="10"/>
      <c r="B2788" s="17"/>
      <c r="C2788" s="18"/>
      <c r="D2788" s="10"/>
      <c r="E2788" s="19"/>
      <c r="F2788" s="19"/>
    </row>
    <row r="2789" spans="1:6" x14ac:dyDescent="0.25">
      <c r="A2789" s="10"/>
      <c r="B2789" s="17"/>
      <c r="C2789" s="18"/>
      <c r="D2789" s="10"/>
      <c r="E2789" s="19"/>
      <c r="F2789" s="19"/>
    </row>
    <row r="2790" spans="1:6" x14ac:dyDescent="0.25">
      <c r="A2790" s="10"/>
      <c r="B2790" s="17"/>
      <c r="C2790" s="18"/>
      <c r="D2790" s="10"/>
      <c r="E2790" s="19"/>
      <c r="F2790" s="19"/>
    </row>
    <row r="2791" spans="1:6" x14ac:dyDescent="0.25">
      <c r="A2791" s="10"/>
      <c r="B2791" s="17"/>
      <c r="C2791" s="18"/>
      <c r="D2791" s="10"/>
      <c r="E2791" s="19"/>
      <c r="F2791" s="19"/>
    </row>
    <row r="2792" spans="1:6" x14ac:dyDescent="0.25">
      <c r="A2792" s="10"/>
      <c r="B2792" s="17"/>
      <c r="C2792" s="18"/>
      <c r="D2792" s="10"/>
      <c r="E2792" s="19"/>
      <c r="F2792" s="19"/>
    </row>
    <row r="2793" spans="1:6" x14ac:dyDescent="0.25">
      <c r="A2793" s="10"/>
      <c r="B2793" s="17"/>
      <c r="C2793" s="18"/>
      <c r="D2793" s="10"/>
      <c r="E2793" s="19"/>
      <c r="F2793" s="19"/>
    </row>
    <row r="2794" spans="1:6" x14ac:dyDescent="0.25">
      <c r="A2794" s="10"/>
      <c r="B2794" s="17"/>
      <c r="C2794" s="18"/>
      <c r="D2794" s="10"/>
      <c r="E2794" s="19"/>
      <c r="F2794" s="19"/>
    </row>
    <row r="2795" spans="1:6" x14ac:dyDescent="0.25">
      <c r="A2795" s="10"/>
      <c r="B2795" s="17"/>
      <c r="C2795" s="18"/>
      <c r="D2795" s="10"/>
      <c r="E2795" s="19"/>
      <c r="F2795" s="19"/>
    </row>
    <row r="2796" spans="1:6" x14ac:dyDescent="0.25">
      <c r="A2796" s="10"/>
      <c r="B2796" s="17"/>
      <c r="C2796" s="18"/>
      <c r="D2796" s="10"/>
      <c r="E2796" s="19"/>
      <c r="F2796" s="19"/>
    </row>
    <row r="2797" spans="1:6" x14ac:dyDescent="0.25">
      <c r="A2797" s="10"/>
      <c r="B2797" s="17"/>
      <c r="C2797" s="18"/>
      <c r="D2797" s="10"/>
      <c r="E2797" s="19"/>
      <c r="F2797" s="19"/>
    </row>
    <row r="2798" spans="1:6" x14ac:dyDescent="0.25">
      <c r="A2798" s="10"/>
      <c r="B2798" s="17"/>
      <c r="C2798" s="18"/>
      <c r="D2798" s="10"/>
      <c r="E2798" s="19"/>
      <c r="F2798" s="19"/>
    </row>
    <row r="2799" spans="1:6" x14ac:dyDescent="0.25">
      <c r="A2799" s="10"/>
      <c r="B2799" s="17"/>
      <c r="C2799" s="18"/>
      <c r="D2799" s="10"/>
      <c r="E2799" s="19"/>
      <c r="F2799" s="19"/>
    </row>
    <row r="2800" spans="1:6" x14ac:dyDescent="0.25">
      <c r="A2800" s="10"/>
      <c r="B2800" s="17"/>
      <c r="C2800" s="18"/>
      <c r="D2800" s="10"/>
      <c r="E2800" s="19"/>
      <c r="F2800" s="19"/>
    </row>
    <row r="2801" spans="1:6" x14ac:dyDescent="0.25">
      <c r="A2801" s="10"/>
      <c r="B2801" s="17"/>
      <c r="C2801" s="18"/>
      <c r="D2801" s="10"/>
      <c r="E2801" s="19"/>
      <c r="F2801" s="19"/>
    </row>
    <row r="2802" spans="1:6" x14ac:dyDescent="0.25">
      <c r="A2802" s="10"/>
      <c r="B2802" s="17"/>
      <c r="C2802" s="18"/>
      <c r="D2802" s="10"/>
      <c r="E2802" s="19"/>
      <c r="F2802" s="19"/>
    </row>
    <row r="2803" spans="1:6" x14ac:dyDescent="0.25">
      <c r="A2803" s="10"/>
      <c r="B2803" s="17"/>
      <c r="C2803" s="18"/>
      <c r="D2803" s="10"/>
      <c r="E2803" s="19"/>
      <c r="F2803" s="19"/>
    </row>
    <row r="2804" spans="1:6" x14ac:dyDescent="0.25">
      <c r="A2804" s="10"/>
      <c r="B2804" s="17"/>
      <c r="C2804" s="18"/>
      <c r="D2804" s="10"/>
      <c r="E2804" s="19"/>
      <c r="F2804" s="19"/>
    </row>
    <row r="2805" spans="1:6" x14ac:dyDescent="0.25">
      <c r="A2805" s="10"/>
      <c r="B2805" s="17"/>
      <c r="C2805" s="18"/>
      <c r="D2805" s="10"/>
      <c r="E2805" s="19"/>
      <c r="F2805" s="19"/>
    </row>
    <row r="2806" spans="1:6" x14ac:dyDescent="0.25">
      <c r="A2806" s="10"/>
      <c r="B2806" s="17"/>
      <c r="C2806" s="18"/>
      <c r="D2806" s="10"/>
      <c r="E2806" s="19"/>
      <c r="F2806" s="19"/>
    </row>
    <row r="2807" spans="1:6" x14ac:dyDescent="0.25">
      <c r="A2807" s="10"/>
      <c r="B2807" s="17"/>
      <c r="C2807" s="18"/>
      <c r="D2807" s="10"/>
      <c r="E2807" s="19"/>
      <c r="F2807" s="19"/>
    </row>
    <row r="2808" spans="1:6" x14ac:dyDescent="0.25">
      <c r="A2808" s="10"/>
      <c r="B2808" s="17"/>
      <c r="C2808" s="18"/>
      <c r="D2808" s="10"/>
      <c r="E2808" s="19"/>
      <c r="F2808" s="19"/>
    </row>
    <row r="2809" spans="1:6" x14ac:dyDescent="0.25">
      <c r="A2809" s="10"/>
      <c r="B2809" s="17"/>
      <c r="C2809" s="18"/>
      <c r="D2809" s="10"/>
      <c r="E2809" s="19"/>
      <c r="F2809" s="19"/>
    </row>
    <row r="2810" spans="1:6" x14ac:dyDescent="0.25">
      <c r="A2810" s="10"/>
      <c r="B2810" s="17"/>
      <c r="C2810" s="18"/>
      <c r="D2810" s="10"/>
      <c r="E2810" s="19"/>
      <c r="F2810" s="19"/>
    </row>
    <row r="2811" spans="1:6" x14ac:dyDescent="0.25">
      <c r="A2811" s="10"/>
      <c r="B2811" s="17"/>
      <c r="C2811" s="18"/>
      <c r="D2811" s="10"/>
      <c r="E2811" s="19"/>
      <c r="F2811" s="19"/>
    </row>
    <row r="2812" spans="1:6" x14ac:dyDescent="0.25">
      <c r="A2812" s="10"/>
      <c r="B2812" s="17"/>
      <c r="C2812" s="18"/>
      <c r="D2812" s="10"/>
      <c r="E2812" s="19"/>
      <c r="F2812" s="19"/>
    </row>
    <row r="2813" spans="1:6" x14ac:dyDescent="0.25">
      <c r="A2813" s="10"/>
      <c r="B2813" s="17"/>
      <c r="C2813" s="18"/>
      <c r="D2813" s="10"/>
      <c r="E2813" s="19"/>
      <c r="F2813" s="19"/>
    </row>
    <row r="2814" spans="1:6" x14ac:dyDescent="0.25">
      <c r="A2814" s="10"/>
      <c r="B2814" s="17"/>
      <c r="C2814" s="18"/>
      <c r="D2814" s="10"/>
      <c r="E2814" s="19"/>
      <c r="F2814" s="19"/>
    </row>
    <row r="2815" spans="1:6" x14ac:dyDescent="0.25">
      <c r="A2815" s="10"/>
      <c r="B2815" s="17"/>
      <c r="C2815" s="18"/>
      <c r="D2815" s="10"/>
      <c r="E2815" s="19"/>
      <c r="F2815" s="19"/>
    </row>
    <row r="2816" spans="1:6" x14ac:dyDescent="0.25">
      <c r="A2816" s="10"/>
      <c r="B2816" s="17"/>
      <c r="C2816" s="18"/>
      <c r="D2816" s="10"/>
      <c r="E2816" s="19"/>
      <c r="F2816" s="19"/>
    </row>
    <row r="2817" spans="1:6" x14ac:dyDescent="0.25">
      <c r="A2817" s="10"/>
      <c r="B2817" s="17"/>
      <c r="C2817" s="18"/>
      <c r="D2817" s="10"/>
      <c r="E2817" s="19"/>
      <c r="F2817" s="19"/>
    </row>
    <row r="2818" spans="1:6" x14ac:dyDescent="0.25">
      <c r="A2818" s="10"/>
      <c r="B2818" s="17"/>
      <c r="C2818" s="18"/>
      <c r="D2818" s="10"/>
      <c r="E2818" s="19"/>
      <c r="F2818" s="19"/>
    </row>
    <row r="2819" spans="1:6" x14ac:dyDescent="0.25">
      <c r="A2819" s="10"/>
      <c r="B2819" s="17"/>
      <c r="C2819" s="18"/>
      <c r="D2819" s="10"/>
      <c r="E2819" s="19"/>
      <c r="F2819" s="19"/>
    </row>
    <row r="2820" spans="1:6" x14ac:dyDescent="0.25">
      <c r="A2820" s="10"/>
      <c r="B2820" s="17"/>
      <c r="C2820" s="18"/>
      <c r="D2820" s="10"/>
      <c r="E2820" s="19"/>
      <c r="F2820" s="19"/>
    </row>
    <row r="2821" spans="1:6" x14ac:dyDescent="0.25">
      <c r="A2821" s="10"/>
      <c r="B2821" s="17"/>
      <c r="C2821" s="18"/>
      <c r="D2821" s="10"/>
      <c r="E2821" s="19"/>
      <c r="F2821" s="19"/>
    </row>
    <row r="2822" spans="1:6" x14ac:dyDescent="0.25">
      <c r="A2822" s="10"/>
      <c r="B2822" s="17"/>
      <c r="C2822" s="18"/>
      <c r="D2822" s="10"/>
      <c r="E2822" s="19"/>
      <c r="F2822" s="19"/>
    </row>
    <row r="2823" spans="1:6" x14ac:dyDescent="0.25">
      <c r="A2823" s="10"/>
      <c r="B2823" s="17"/>
      <c r="C2823" s="18"/>
      <c r="D2823" s="10"/>
      <c r="E2823" s="19"/>
      <c r="F2823" s="19"/>
    </row>
    <row r="2824" spans="1:6" x14ac:dyDescent="0.25">
      <c r="A2824" s="10"/>
      <c r="B2824" s="17"/>
      <c r="C2824" s="18"/>
      <c r="D2824" s="10"/>
      <c r="E2824" s="19"/>
      <c r="F2824" s="19"/>
    </row>
    <row r="2825" spans="1:6" x14ac:dyDescent="0.25">
      <c r="A2825" s="10"/>
      <c r="B2825" s="17"/>
      <c r="C2825" s="18"/>
      <c r="D2825" s="10"/>
      <c r="E2825" s="19"/>
      <c r="F2825" s="19"/>
    </row>
    <row r="2826" spans="1:6" x14ac:dyDescent="0.25">
      <c r="A2826" s="10"/>
      <c r="B2826" s="17"/>
      <c r="C2826" s="18"/>
      <c r="D2826" s="10"/>
      <c r="E2826" s="19"/>
      <c r="F2826" s="19"/>
    </row>
    <row r="2827" spans="1:6" x14ac:dyDescent="0.25">
      <c r="A2827" s="10"/>
      <c r="B2827" s="17"/>
      <c r="C2827" s="18"/>
      <c r="D2827" s="10"/>
      <c r="E2827" s="19"/>
      <c r="F2827" s="19"/>
    </row>
    <row r="2828" spans="1:6" x14ac:dyDescent="0.25">
      <c r="A2828" s="10"/>
      <c r="B2828" s="17"/>
      <c r="C2828" s="18"/>
      <c r="D2828" s="10"/>
      <c r="E2828" s="19"/>
      <c r="F2828" s="19"/>
    </row>
    <row r="2829" spans="1:6" x14ac:dyDescent="0.25">
      <c r="A2829" s="10"/>
      <c r="B2829" s="17"/>
      <c r="C2829" s="18"/>
      <c r="D2829" s="10"/>
      <c r="E2829" s="19"/>
      <c r="F2829" s="19"/>
    </row>
    <row r="2830" spans="1:6" x14ac:dyDescent="0.25">
      <c r="A2830" s="10"/>
      <c r="B2830" s="17"/>
      <c r="C2830" s="18"/>
      <c r="D2830" s="10"/>
      <c r="E2830" s="19"/>
      <c r="F2830" s="19"/>
    </row>
    <row r="2831" spans="1:6" x14ac:dyDescent="0.25">
      <c r="A2831" s="10"/>
      <c r="B2831" s="17"/>
      <c r="C2831" s="18"/>
      <c r="D2831" s="10"/>
      <c r="E2831" s="19"/>
      <c r="F2831" s="19"/>
    </row>
    <row r="2832" spans="1:6" x14ac:dyDescent="0.25">
      <c r="A2832" s="10"/>
      <c r="B2832" s="17"/>
      <c r="C2832" s="18"/>
      <c r="D2832" s="10"/>
      <c r="E2832" s="19"/>
      <c r="F2832" s="19"/>
    </row>
    <row r="2833" spans="1:6" x14ac:dyDescent="0.25">
      <c r="A2833" s="10"/>
      <c r="B2833" s="17"/>
      <c r="C2833" s="18"/>
      <c r="D2833" s="10"/>
      <c r="E2833" s="19"/>
      <c r="F2833" s="19"/>
    </row>
    <row r="2834" spans="1:6" x14ac:dyDescent="0.25">
      <c r="A2834" s="10"/>
      <c r="B2834" s="17"/>
      <c r="C2834" s="18"/>
      <c r="D2834" s="10"/>
      <c r="E2834" s="19"/>
      <c r="F2834" s="19"/>
    </row>
    <row r="2835" spans="1:6" x14ac:dyDescent="0.25">
      <c r="A2835" s="10"/>
      <c r="B2835" s="17"/>
      <c r="C2835" s="18"/>
      <c r="D2835" s="10"/>
      <c r="E2835" s="19"/>
      <c r="F2835" s="19"/>
    </row>
    <row r="2836" spans="1:6" x14ac:dyDescent="0.25">
      <c r="A2836" s="10"/>
      <c r="B2836" s="17"/>
      <c r="C2836" s="18"/>
      <c r="D2836" s="10"/>
      <c r="E2836" s="19"/>
      <c r="F2836" s="19"/>
    </row>
    <row r="2837" spans="1:6" x14ac:dyDescent="0.25">
      <c r="A2837" s="10"/>
      <c r="B2837" s="17"/>
      <c r="C2837" s="18"/>
      <c r="D2837" s="10"/>
      <c r="E2837" s="19"/>
      <c r="F2837" s="19"/>
    </row>
    <row r="2838" spans="1:6" x14ac:dyDescent="0.25">
      <c r="A2838" s="10"/>
      <c r="B2838" s="17"/>
      <c r="C2838" s="18"/>
      <c r="D2838" s="10"/>
      <c r="E2838" s="19"/>
      <c r="F2838" s="19"/>
    </row>
    <row r="2839" spans="1:6" x14ac:dyDescent="0.25">
      <c r="A2839" s="10"/>
      <c r="B2839" s="17"/>
      <c r="C2839" s="18"/>
      <c r="D2839" s="10"/>
      <c r="E2839" s="19"/>
      <c r="F2839" s="19"/>
    </row>
    <row r="2840" spans="1:6" x14ac:dyDescent="0.25">
      <c r="A2840" s="10"/>
      <c r="B2840" s="17"/>
      <c r="C2840" s="18"/>
      <c r="D2840" s="10"/>
      <c r="E2840" s="19"/>
      <c r="F2840" s="19"/>
    </row>
    <row r="2841" spans="1:6" x14ac:dyDescent="0.25">
      <c r="A2841" s="10"/>
      <c r="B2841" s="17"/>
      <c r="C2841" s="18"/>
      <c r="D2841" s="10"/>
      <c r="E2841" s="19"/>
      <c r="F2841" s="19"/>
    </row>
    <row r="2842" spans="1:6" x14ac:dyDescent="0.25">
      <c r="A2842" s="10"/>
      <c r="B2842" s="17"/>
      <c r="C2842" s="18"/>
      <c r="D2842" s="10"/>
      <c r="E2842" s="19"/>
      <c r="F2842" s="19"/>
    </row>
    <row r="2843" spans="1:6" x14ac:dyDescent="0.25">
      <c r="A2843" s="10"/>
      <c r="B2843" s="17"/>
      <c r="C2843" s="18"/>
      <c r="D2843" s="10"/>
      <c r="E2843" s="19"/>
      <c r="F2843" s="19"/>
    </row>
    <row r="2844" spans="1:6" x14ac:dyDescent="0.25">
      <c r="A2844" s="10"/>
      <c r="B2844" s="17"/>
      <c r="C2844" s="18"/>
      <c r="D2844" s="10"/>
      <c r="E2844" s="19"/>
      <c r="F2844" s="19"/>
    </row>
    <row r="2845" spans="1:6" x14ac:dyDescent="0.25">
      <c r="A2845" s="10"/>
      <c r="B2845" s="17"/>
      <c r="C2845" s="18"/>
      <c r="D2845" s="10"/>
      <c r="E2845" s="19"/>
      <c r="F2845" s="19"/>
    </row>
    <row r="2846" spans="1:6" x14ac:dyDescent="0.25">
      <c r="A2846" s="10"/>
      <c r="B2846" s="17"/>
      <c r="C2846" s="18"/>
      <c r="D2846" s="10"/>
      <c r="E2846" s="19"/>
      <c r="F2846" s="19"/>
    </row>
    <row r="2847" spans="1:6" x14ac:dyDescent="0.25">
      <c r="A2847" s="10"/>
      <c r="B2847" s="17"/>
      <c r="C2847" s="18"/>
      <c r="D2847" s="10"/>
      <c r="E2847" s="19"/>
      <c r="F2847" s="19"/>
    </row>
    <row r="2848" spans="1:6" x14ac:dyDescent="0.25">
      <c r="A2848" s="10"/>
      <c r="B2848" s="17"/>
      <c r="C2848" s="18"/>
      <c r="D2848" s="10"/>
      <c r="E2848" s="19"/>
      <c r="F2848" s="19"/>
    </row>
    <row r="2849" spans="1:6" x14ac:dyDescent="0.25">
      <c r="A2849" s="10"/>
      <c r="B2849" s="17"/>
      <c r="C2849" s="18"/>
      <c r="D2849" s="10"/>
      <c r="E2849" s="19"/>
      <c r="F2849" s="19"/>
    </row>
    <row r="2850" spans="1:6" x14ac:dyDescent="0.25">
      <c r="A2850" s="10"/>
      <c r="B2850" s="17"/>
      <c r="C2850" s="18"/>
      <c r="D2850" s="10"/>
      <c r="E2850" s="19"/>
      <c r="F2850" s="19"/>
    </row>
    <row r="2851" spans="1:6" x14ac:dyDescent="0.25">
      <c r="A2851" s="10"/>
      <c r="B2851" s="17"/>
      <c r="C2851" s="18"/>
      <c r="D2851" s="10"/>
      <c r="E2851" s="19"/>
      <c r="F2851" s="19"/>
    </row>
    <row r="2852" spans="1:6" x14ac:dyDescent="0.25">
      <c r="A2852" s="10"/>
      <c r="B2852" s="17"/>
      <c r="C2852" s="18"/>
      <c r="D2852" s="10"/>
      <c r="E2852" s="19"/>
      <c r="F2852" s="19"/>
    </row>
    <row r="2853" spans="1:6" x14ac:dyDescent="0.25">
      <c r="A2853" s="10"/>
      <c r="B2853" s="17"/>
      <c r="C2853" s="18"/>
      <c r="D2853" s="10"/>
      <c r="E2853" s="19"/>
      <c r="F2853" s="19"/>
    </row>
    <row r="2854" spans="1:6" x14ac:dyDescent="0.25">
      <c r="A2854" s="10"/>
      <c r="B2854" s="17"/>
      <c r="C2854" s="18"/>
      <c r="D2854" s="10"/>
      <c r="E2854" s="19"/>
      <c r="F2854" s="19"/>
    </row>
    <row r="2855" spans="1:6" x14ac:dyDescent="0.25">
      <c r="A2855" s="10"/>
      <c r="B2855" s="17"/>
      <c r="C2855" s="18"/>
      <c r="D2855" s="10"/>
      <c r="E2855" s="19"/>
      <c r="F2855" s="19"/>
    </row>
    <row r="2856" spans="1:6" x14ac:dyDescent="0.25">
      <c r="A2856" s="10"/>
      <c r="B2856" s="17"/>
      <c r="C2856" s="18"/>
      <c r="D2856" s="10"/>
      <c r="E2856" s="19"/>
      <c r="F2856" s="19"/>
    </row>
    <row r="2857" spans="1:6" x14ac:dyDescent="0.25">
      <c r="A2857" s="10"/>
      <c r="B2857" s="17"/>
      <c r="C2857" s="18"/>
      <c r="D2857" s="10"/>
      <c r="E2857" s="19"/>
      <c r="F2857" s="19"/>
    </row>
    <row r="2858" spans="1:6" x14ac:dyDescent="0.25">
      <c r="A2858" s="10"/>
      <c r="B2858" s="17"/>
      <c r="C2858" s="18"/>
      <c r="D2858" s="10"/>
      <c r="E2858" s="19"/>
      <c r="F2858" s="19"/>
    </row>
    <row r="2859" spans="1:6" x14ac:dyDescent="0.25">
      <c r="A2859" s="10"/>
      <c r="B2859" s="17"/>
      <c r="C2859" s="18"/>
      <c r="D2859" s="10"/>
      <c r="E2859" s="19"/>
      <c r="F2859" s="19"/>
    </row>
    <row r="2860" spans="1:6" x14ac:dyDescent="0.25">
      <c r="A2860" s="10"/>
      <c r="B2860" s="17"/>
      <c r="C2860" s="18"/>
      <c r="D2860" s="10"/>
      <c r="E2860" s="19"/>
      <c r="F2860" s="19"/>
    </row>
    <row r="2861" spans="1:6" x14ac:dyDescent="0.25">
      <c r="A2861" s="10"/>
      <c r="B2861" s="17"/>
      <c r="C2861" s="18"/>
      <c r="D2861" s="10"/>
      <c r="E2861" s="19"/>
      <c r="F2861" s="19"/>
    </row>
    <row r="2862" spans="1:6" x14ac:dyDescent="0.25">
      <c r="A2862" s="10"/>
      <c r="B2862" s="17"/>
      <c r="C2862" s="18"/>
      <c r="D2862" s="10"/>
      <c r="E2862" s="19"/>
      <c r="F2862" s="19"/>
    </row>
    <row r="2863" spans="1:6" x14ac:dyDescent="0.25">
      <c r="A2863" s="10"/>
      <c r="B2863" s="17"/>
      <c r="C2863" s="18"/>
      <c r="D2863" s="10"/>
      <c r="E2863" s="19"/>
      <c r="F2863" s="19"/>
    </row>
    <row r="2864" spans="1:6" x14ac:dyDescent="0.25">
      <c r="A2864" s="10"/>
      <c r="B2864" s="17"/>
      <c r="C2864" s="18"/>
      <c r="D2864" s="10"/>
      <c r="E2864" s="19"/>
      <c r="F2864" s="19"/>
    </row>
    <row r="2865" spans="1:6" x14ac:dyDescent="0.25">
      <c r="A2865" s="10"/>
      <c r="B2865" s="17"/>
      <c r="C2865" s="18"/>
      <c r="D2865" s="10"/>
      <c r="E2865" s="19"/>
      <c r="F2865" s="19"/>
    </row>
    <row r="2866" spans="1:6" x14ac:dyDescent="0.25">
      <c r="A2866" s="10"/>
      <c r="B2866" s="17"/>
      <c r="C2866" s="18"/>
      <c r="D2866" s="10"/>
      <c r="E2866" s="19"/>
      <c r="F2866" s="19"/>
    </row>
    <row r="2867" spans="1:6" x14ac:dyDescent="0.25">
      <c r="A2867" s="10"/>
      <c r="B2867" s="17"/>
      <c r="C2867" s="18"/>
      <c r="D2867" s="10"/>
      <c r="E2867" s="19"/>
      <c r="F2867" s="19"/>
    </row>
    <row r="2868" spans="1:6" x14ac:dyDescent="0.25">
      <c r="A2868" s="10"/>
      <c r="B2868" s="17"/>
      <c r="C2868" s="18"/>
      <c r="D2868" s="10"/>
      <c r="E2868" s="19"/>
      <c r="F2868" s="19"/>
    </row>
    <row r="2869" spans="1:6" x14ac:dyDescent="0.25">
      <c r="A2869" s="10"/>
      <c r="B2869" s="17"/>
      <c r="C2869" s="18"/>
      <c r="D2869" s="10"/>
      <c r="E2869" s="19"/>
      <c r="F2869" s="19"/>
    </row>
    <row r="2870" spans="1:6" x14ac:dyDescent="0.25">
      <c r="A2870" s="10"/>
      <c r="B2870" s="17"/>
      <c r="C2870" s="18"/>
      <c r="D2870" s="10"/>
      <c r="E2870" s="19"/>
      <c r="F2870" s="19"/>
    </row>
    <row r="2871" spans="1:6" x14ac:dyDescent="0.25">
      <c r="A2871" s="10"/>
      <c r="B2871" s="17"/>
      <c r="C2871" s="18"/>
      <c r="D2871" s="10"/>
      <c r="E2871" s="19"/>
      <c r="F2871" s="19"/>
    </row>
    <row r="2872" spans="1:6" x14ac:dyDescent="0.25">
      <c r="A2872" s="10"/>
      <c r="B2872" s="17"/>
      <c r="C2872" s="18"/>
      <c r="D2872" s="10"/>
      <c r="E2872" s="19"/>
      <c r="F2872" s="19"/>
    </row>
    <row r="2873" spans="1:6" x14ac:dyDescent="0.25">
      <c r="A2873" s="10"/>
      <c r="B2873" s="17"/>
      <c r="C2873" s="18"/>
      <c r="D2873" s="10"/>
      <c r="E2873" s="19"/>
      <c r="F2873" s="19"/>
    </row>
    <row r="2874" spans="1:6" x14ac:dyDescent="0.25">
      <c r="A2874" s="10"/>
      <c r="B2874" s="17"/>
      <c r="C2874" s="18"/>
      <c r="D2874" s="10"/>
      <c r="E2874" s="19"/>
      <c r="F2874" s="19"/>
    </row>
    <row r="2875" spans="1:6" x14ac:dyDescent="0.25">
      <c r="A2875" s="10"/>
      <c r="B2875" s="17"/>
      <c r="C2875" s="18"/>
      <c r="D2875" s="10"/>
      <c r="E2875" s="19"/>
      <c r="F2875" s="19"/>
    </row>
    <row r="2876" spans="1:6" x14ac:dyDescent="0.25">
      <c r="A2876" s="10"/>
      <c r="B2876" s="17"/>
      <c r="C2876" s="18"/>
      <c r="D2876" s="10"/>
      <c r="E2876" s="19"/>
      <c r="F2876" s="19"/>
    </row>
    <row r="2877" spans="1:6" x14ac:dyDescent="0.25">
      <c r="A2877" s="10"/>
      <c r="B2877" s="17"/>
      <c r="C2877" s="18"/>
      <c r="D2877" s="10"/>
      <c r="E2877" s="19"/>
      <c r="F2877" s="19"/>
    </row>
    <row r="2878" spans="1:6" x14ac:dyDescent="0.25">
      <c r="A2878" s="10"/>
      <c r="B2878" s="17"/>
      <c r="C2878" s="18"/>
      <c r="D2878" s="10"/>
      <c r="E2878" s="19"/>
      <c r="F2878" s="19"/>
    </row>
    <row r="2879" spans="1:6" x14ac:dyDescent="0.25">
      <c r="A2879" s="10"/>
      <c r="B2879" s="17"/>
      <c r="C2879" s="18"/>
      <c r="D2879" s="10"/>
      <c r="E2879" s="19"/>
      <c r="F2879" s="19"/>
    </row>
    <row r="2880" spans="1:6" x14ac:dyDescent="0.25">
      <c r="A2880" s="10"/>
      <c r="B2880" s="17"/>
      <c r="C2880" s="18"/>
      <c r="D2880" s="10"/>
      <c r="E2880" s="19"/>
      <c r="F2880" s="19"/>
    </row>
    <row r="2881" spans="1:6" x14ac:dyDescent="0.25">
      <c r="A2881" s="10"/>
      <c r="B2881" s="17"/>
      <c r="C2881" s="18"/>
      <c r="D2881" s="10"/>
      <c r="E2881" s="19"/>
      <c r="F2881" s="19"/>
    </row>
    <row r="2882" spans="1:6" x14ac:dyDescent="0.25">
      <c r="A2882" s="10"/>
      <c r="B2882" s="17"/>
      <c r="C2882" s="18"/>
      <c r="D2882" s="10"/>
      <c r="E2882" s="19"/>
      <c r="F2882" s="19"/>
    </row>
    <row r="2883" spans="1:6" x14ac:dyDescent="0.25">
      <c r="A2883" s="10"/>
      <c r="B2883" s="17"/>
      <c r="C2883" s="18"/>
      <c r="D2883" s="10"/>
      <c r="E2883" s="19"/>
      <c r="F2883" s="19"/>
    </row>
    <row r="2884" spans="1:6" x14ac:dyDescent="0.25">
      <c r="A2884" s="10"/>
      <c r="B2884" s="17"/>
      <c r="C2884" s="18"/>
      <c r="D2884" s="10"/>
      <c r="E2884" s="19"/>
      <c r="F2884" s="19"/>
    </row>
    <row r="2885" spans="1:6" x14ac:dyDescent="0.25">
      <c r="A2885" s="10"/>
      <c r="B2885" s="17"/>
      <c r="C2885" s="18"/>
      <c r="D2885" s="10"/>
      <c r="E2885" s="19"/>
      <c r="F2885" s="19"/>
    </row>
    <row r="2886" spans="1:6" x14ac:dyDescent="0.25">
      <c r="A2886" s="10"/>
      <c r="B2886" s="17"/>
      <c r="C2886" s="18"/>
      <c r="D2886" s="10"/>
      <c r="E2886" s="19"/>
      <c r="F2886" s="19"/>
    </row>
    <row r="2887" spans="1:6" x14ac:dyDescent="0.25">
      <c r="A2887" s="10"/>
      <c r="B2887" s="17"/>
      <c r="C2887" s="18"/>
      <c r="D2887" s="10"/>
      <c r="E2887" s="19"/>
      <c r="F2887" s="19"/>
    </row>
    <row r="2888" spans="1:6" x14ac:dyDescent="0.25">
      <c r="A2888" s="10"/>
      <c r="B2888" s="17"/>
      <c r="C2888" s="18"/>
      <c r="D2888" s="10"/>
      <c r="E2888" s="19"/>
      <c r="F2888" s="19"/>
    </row>
    <row r="2889" spans="1:6" x14ac:dyDescent="0.25">
      <c r="A2889" s="10"/>
      <c r="B2889" s="17"/>
      <c r="C2889" s="18"/>
      <c r="D2889" s="10"/>
      <c r="E2889" s="19"/>
      <c r="F2889" s="19"/>
    </row>
    <row r="2890" spans="1:6" x14ac:dyDescent="0.25">
      <c r="A2890" s="10"/>
      <c r="B2890" s="17"/>
      <c r="C2890" s="18"/>
      <c r="D2890" s="10"/>
      <c r="E2890" s="19"/>
      <c r="F2890" s="19"/>
    </row>
    <row r="2891" spans="1:6" x14ac:dyDescent="0.25">
      <c r="A2891" s="10"/>
      <c r="B2891" s="17"/>
      <c r="C2891" s="18"/>
      <c r="D2891" s="10"/>
      <c r="E2891" s="19"/>
      <c r="F2891" s="19"/>
    </row>
    <row r="2892" spans="1:6" x14ac:dyDescent="0.25">
      <c r="A2892" s="10"/>
      <c r="B2892" s="17"/>
      <c r="C2892" s="18"/>
      <c r="D2892" s="10"/>
      <c r="E2892" s="19"/>
      <c r="F2892" s="19"/>
    </row>
    <row r="2893" spans="1:6" x14ac:dyDescent="0.25">
      <c r="A2893" s="10"/>
      <c r="B2893" s="17"/>
      <c r="C2893" s="18"/>
      <c r="D2893" s="10"/>
      <c r="E2893" s="19"/>
      <c r="F2893" s="19"/>
    </row>
    <row r="2894" spans="1:6" x14ac:dyDescent="0.25">
      <c r="A2894" s="10"/>
      <c r="B2894" s="17"/>
      <c r="C2894" s="18"/>
      <c r="D2894" s="10"/>
      <c r="E2894" s="19"/>
      <c r="F2894" s="19"/>
    </row>
    <row r="2895" spans="1:6" x14ac:dyDescent="0.25">
      <c r="A2895" s="10"/>
      <c r="B2895" s="17"/>
      <c r="C2895" s="18"/>
      <c r="D2895" s="10"/>
      <c r="E2895" s="19"/>
      <c r="F2895" s="19"/>
    </row>
    <row r="2896" spans="1:6" x14ac:dyDescent="0.25">
      <c r="A2896" s="10"/>
      <c r="B2896" s="17"/>
      <c r="C2896" s="18"/>
      <c r="D2896" s="10"/>
      <c r="E2896" s="19"/>
      <c r="F2896" s="19"/>
    </row>
    <row r="2897" spans="1:6" x14ac:dyDescent="0.25">
      <c r="A2897" s="10"/>
      <c r="B2897" s="17"/>
      <c r="C2897" s="18"/>
      <c r="D2897" s="10"/>
      <c r="E2897" s="19"/>
      <c r="F2897" s="19"/>
    </row>
    <row r="2898" spans="1:6" x14ac:dyDescent="0.25">
      <c r="A2898" s="10"/>
      <c r="B2898" s="17"/>
      <c r="C2898" s="18"/>
      <c r="D2898" s="10"/>
      <c r="E2898" s="19"/>
      <c r="F2898" s="19"/>
    </row>
    <row r="2899" spans="1:6" x14ac:dyDescent="0.25">
      <c r="A2899" s="10"/>
      <c r="B2899" s="17"/>
      <c r="C2899" s="18"/>
      <c r="D2899" s="10"/>
      <c r="E2899" s="19"/>
      <c r="F2899" s="19"/>
    </row>
    <row r="2900" spans="1:6" x14ac:dyDescent="0.25">
      <c r="A2900" s="10"/>
      <c r="B2900" s="17"/>
      <c r="C2900" s="18"/>
      <c r="D2900" s="10"/>
      <c r="E2900" s="19"/>
      <c r="F2900" s="19"/>
    </row>
    <row r="2901" spans="1:6" x14ac:dyDescent="0.25">
      <c r="A2901" s="10"/>
      <c r="B2901" s="17"/>
      <c r="C2901" s="18"/>
      <c r="D2901" s="10"/>
      <c r="E2901" s="19"/>
      <c r="F2901" s="19"/>
    </row>
    <row r="2902" spans="1:6" x14ac:dyDescent="0.25">
      <c r="A2902" s="10"/>
      <c r="B2902" s="17"/>
      <c r="C2902" s="18"/>
      <c r="D2902" s="10"/>
      <c r="E2902" s="19"/>
      <c r="F2902" s="19"/>
    </row>
    <row r="2903" spans="1:6" x14ac:dyDescent="0.25">
      <c r="A2903" s="10"/>
      <c r="B2903" s="17"/>
      <c r="C2903" s="18"/>
      <c r="D2903" s="10"/>
      <c r="E2903" s="19"/>
      <c r="F2903" s="19"/>
    </row>
    <row r="2904" spans="1:6" x14ac:dyDescent="0.25">
      <c r="A2904" s="10"/>
      <c r="B2904" s="17"/>
      <c r="C2904" s="18"/>
      <c r="D2904" s="10"/>
      <c r="E2904" s="19"/>
      <c r="F2904" s="19"/>
    </row>
    <row r="2905" spans="1:6" x14ac:dyDescent="0.25">
      <c r="A2905" s="10"/>
      <c r="B2905" s="17"/>
      <c r="C2905" s="18"/>
      <c r="D2905" s="10"/>
      <c r="E2905" s="19"/>
      <c r="F2905" s="19"/>
    </row>
    <row r="2906" spans="1:6" x14ac:dyDescent="0.25">
      <c r="A2906" s="10"/>
      <c r="B2906" s="17"/>
      <c r="C2906" s="18"/>
      <c r="D2906" s="10"/>
      <c r="E2906" s="19"/>
      <c r="F2906" s="19"/>
    </row>
    <row r="2907" spans="1:6" x14ac:dyDescent="0.25">
      <c r="A2907" s="10"/>
      <c r="B2907" s="17"/>
      <c r="C2907" s="18"/>
      <c r="D2907" s="10"/>
      <c r="E2907" s="19"/>
      <c r="F2907" s="19"/>
    </row>
    <row r="2908" spans="1:6" x14ac:dyDescent="0.25">
      <c r="A2908" s="10"/>
      <c r="B2908" s="17"/>
      <c r="C2908" s="18"/>
      <c r="D2908" s="10"/>
      <c r="E2908" s="19"/>
      <c r="F2908" s="19"/>
    </row>
    <row r="2909" spans="1:6" x14ac:dyDescent="0.25">
      <c r="A2909" s="10"/>
      <c r="B2909" s="17"/>
      <c r="C2909" s="18"/>
      <c r="D2909" s="10"/>
      <c r="E2909" s="19"/>
      <c r="F2909" s="19"/>
    </row>
    <row r="2910" spans="1:6" x14ac:dyDescent="0.25">
      <c r="A2910" s="10"/>
      <c r="B2910" s="17"/>
      <c r="C2910" s="18"/>
      <c r="D2910" s="10"/>
      <c r="E2910" s="19"/>
      <c r="F2910" s="19"/>
    </row>
    <row r="2911" spans="1:6" x14ac:dyDescent="0.25">
      <c r="A2911" s="10"/>
      <c r="B2911" s="17"/>
      <c r="C2911" s="18"/>
      <c r="D2911" s="10"/>
      <c r="E2911" s="19"/>
      <c r="F2911" s="19"/>
    </row>
    <row r="2912" spans="1:6" x14ac:dyDescent="0.25">
      <c r="A2912" s="10"/>
      <c r="B2912" s="17"/>
      <c r="C2912" s="18"/>
      <c r="D2912" s="10"/>
      <c r="E2912" s="19"/>
      <c r="F2912" s="19"/>
    </row>
    <row r="2913" spans="1:6" x14ac:dyDescent="0.25">
      <c r="A2913" s="10"/>
      <c r="B2913" s="17"/>
      <c r="C2913" s="18"/>
      <c r="D2913" s="10"/>
      <c r="E2913" s="19"/>
      <c r="F2913" s="19"/>
    </row>
    <row r="2914" spans="1:6" x14ac:dyDescent="0.25">
      <c r="A2914" s="10"/>
      <c r="B2914" s="17"/>
      <c r="C2914" s="18"/>
      <c r="D2914" s="10"/>
      <c r="E2914" s="19"/>
      <c r="F2914" s="19"/>
    </row>
    <row r="2915" spans="1:6" x14ac:dyDescent="0.25">
      <c r="A2915" s="10"/>
      <c r="B2915" s="17"/>
      <c r="C2915" s="18"/>
      <c r="D2915" s="10"/>
      <c r="E2915" s="19"/>
      <c r="F2915" s="19"/>
    </row>
    <row r="2916" spans="1:6" x14ac:dyDescent="0.25">
      <c r="A2916" s="10"/>
      <c r="B2916" s="17"/>
      <c r="C2916" s="18"/>
      <c r="D2916" s="10"/>
      <c r="E2916" s="19"/>
      <c r="F2916" s="19"/>
    </row>
    <row r="2917" spans="1:6" x14ac:dyDescent="0.25">
      <c r="A2917" s="10"/>
      <c r="B2917" s="17"/>
      <c r="C2917" s="18"/>
      <c r="D2917" s="10"/>
      <c r="E2917" s="19"/>
      <c r="F2917" s="19"/>
    </row>
    <row r="2918" spans="1:6" x14ac:dyDescent="0.25">
      <c r="A2918" s="10"/>
      <c r="B2918" s="17"/>
      <c r="C2918" s="18"/>
      <c r="D2918" s="10"/>
      <c r="E2918" s="19"/>
      <c r="F2918" s="19"/>
    </row>
    <row r="2919" spans="1:6" x14ac:dyDescent="0.25">
      <c r="A2919" s="10"/>
      <c r="B2919" s="17"/>
      <c r="C2919" s="18"/>
      <c r="D2919" s="10"/>
      <c r="E2919" s="19"/>
      <c r="F2919" s="19"/>
    </row>
    <row r="2920" spans="1:6" x14ac:dyDescent="0.25">
      <c r="A2920" s="10"/>
      <c r="B2920" s="17"/>
      <c r="C2920" s="18"/>
      <c r="D2920" s="10"/>
      <c r="E2920" s="19"/>
      <c r="F2920" s="19"/>
    </row>
    <row r="2921" spans="1:6" x14ac:dyDescent="0.25">
      <c r="A2921" s="10"/>
      <c r="B2921" s="17"/>
      <c r="C2921" s="18"/>
      <c r="D2921" s="10"/>
      <c r="E2921" s="19"/>
      <c r="F2921" s="19"/>
    </row>
    <row r="2922" spans="1:6" x14ac:dyDescent="0.25">
      <c r="A2922" s="10"/>
      <c r="B2922" s="17"/>
      <c r="C2922" s="18"/>
      <c r="D2922" s="10"/>
      <c r="E2922" s="19"/>
      <c r="F2922" s="19"/>
    </row>
    <row r="2923" spans="1:6" x14ac:dyDescent="0.25">
      <c r="A2923" s="10"/>
      <c r="B2923" s="17"/>
      <c r="C2923" s="18"/>
      <c r="D2923" s="10"/>
      <c r="E2923" s="19"/>
      <c r="F2923" s="19"/>
    </row>
    <row r="2924" spans="1:6" x14ac:dyDescent="0.25">
      <c r="A2924" s="10"/>
      <c r="B2924" s="17"/>
      <c r="C2924" s="18"/>
      <c r="D2924" s="10"/>
      <c r="E2924" s="19"/>
      <c r="F2924" s="19"/>
    </row>
    <row r="2925" spans="1:6" x14ac:dyDescent="0.25">
      <c r="A2925" s="10"/>
      <c r="B2925" s="17"/>
      <c r="C2925" s="18"/>
      <c r="D2925" s="10"/>
      <c r="E2925" s="19"/>
      <c r="F2925" s="19"/>
    </row>
    <row r="2926" spans="1:6" x14ac:dyDescent="0.25">
      <c r="A2926" s="10"/>
      <c r="B2926" s="17"/>
      <c r="C2926" s="18"/>
      <c r="D2926" s="10"/>
      <c r="E2926" s="19"/>
      <c r="F2926" s="19"/>
    </row>
    <row r="2927" spans="1:6" x14ac:dyDescent="0.25">
      <c r="A2927" s="10"/>
      <c r="B2927" s="17"/>
      <c r="C2927" s="18"/>
      <c r="D2927" s="10"/>
      <c r="E2927" s="19"/>
      <c r="F2927" s="19"/>
    </row>
    <row r="2928" spans="1:6" x14ac:dyDescent="0.25">
      <c r="A2928" s="10"/>
      <c r="B2928" s="17"/>
      <c r="C2928" s="18"/>
      <c r="D2928" s="10"/>
      <c r="E2928" s="19"/>
      <c r="F2928" s="19"/>
    </row>
    <row r="2929" spans="1:6" x14ac:dyDescent="0.25">
      <c r="A2929" s="10"/>
      <c r="B2929" s="17"/>
      <c r="C2929" s="18"/>
      <c r="D2929" s="10"/>
      <c r="E2929" s="19"/>
      <c r="F2929" s="19"/>
    </row>
    <row r="2930" spans="1:6" x14ac:dyDescent="0.25">
      <c r="A2930" s="10"/>
      <c r="B2930" s="17"/>
      <c r="C2930" s="18"/>
      <c r="D2930" s="10"/>
      <c r="E2930" s="19"/>
      <c r="F2930" s="19"/>
    </row>
    <row r="2931" spans="1:6" x14ac:dyDescent="0.25">
      <c r="A2931" s="10"/>
      <c r="B2931" s="17"/>
      <c r="C2931" s="18"/>
      <c r="D2931" s="10"/>
      <c r="E2931" s="19"/>
      <c r="F2931" s="19"/>
    </row>
    <row r="2932" spans="1:6" x14ac:dyDescent="0.25">
      <c r="A2932" s="10"/>
      <c r="B2932" s="17"/>
      <c r="C2932" s="18"/>
      <c r="D2932" s="10"/>
      <c r="E2932" s="19"/>
      <c r="F2932" s="19"/>
    </row>
    <row r="2933" spans="1:6" x14ac:dyDescent="0.25">
      <c r="A2933" s="10"/>
      <c r="B2933" s="17"/>
      <c r="C2933" s="18"/>
      <c r="D2933" s="10"/>
      <c r="E2933" s="19"/>
      <c r="F2933" s="19"/>
    </row>
    <row r="2934" spans="1:6" x14ac:dyDescent="0.25">
      <c r="A2934" s="10"/>
      <c r="B2934" s="17"/>
      <c r="C2934" s="18"/>
      <c r="D2934" s="10"/>
      <c r="E2934" s="19"/>
      <c r="F2934" s="19"/>
    </row>
    <row r="2935" spans="1:6" x14ac:dyDescent="0.25">
      <c r="A2935" s="10"/>
      <c r="B2935" s="17"/>
      <c r="C2935" s="18"/>
      <c r="D2935" s="10"/>
      <c r="E2935" s="19"/>
      <c r="F2935" s="19"/>
    </row>
    <row r="2936" spans="1:6" x14ac:dyDescent="0.25">
      <c r="A2936" s="10"/>
      <c r="B2936" s="17"/>
      <c r="C2936" s="18"/>
      <c r="D2936" s="10"/>
      <c r="E2936" s="19"/>
      <c r="F2936" s="19"/>
    </row>
    <row r="2937" spans="1:6" x14ac:dyDescent="0.25">
      <c r="A2937" s="10"/>
      <c r="B2937" s="17"/>
      <c r="C2937" s="18"/>
      <c r="D2937" s="10"/>
      <c r="E2937" s="19"/>
      <c r="F2937" s="19"/>
    </row>
    <row r="2938" spans="1:6" x14ac:dyDescent="0.25">
      <c r="A2938" s="10"/>
      <c r="B2938" s="17"/>
      <c r="C2938" s="18"/>
      <c r="D2938" s="10"/>
      <c r="E2938" s="19"/>
      <c r="F2938" s="19"/>
    </row>
    <row r="2939" spans="1:6" x14ac:dyDescent="0.25">
      <c r="A2939" s="10"/>
      <c r="B2939" s="17"/>
      <c r="C2939" s="18"/>
      <c r="D2939" s="10"/>
      <c r="E2939" s="19"/>
      <c r="F2939" s="19"/>
    </row>
    <row r="2940" spans="1:6" x14ac:dyDescent="0.25">
      <c r="A2940" s="10"/>
      <c r="B2940" s="17"/>
      <c r="C2940" s="18"/>
      <c r="D2940" s="10"/>
      <c r="E2940" s="19"/>
      <c r="F2940" s="19"/>
    </row>
    <row r="2941" spans="1:6" x14ac:dyDescent="0.25">
      <c r="A2941" s="10"/>
      <c r="B2941" s="17"/>
      <c r="C2941" s="18"/>
      <c r="D2941" s="10"/>
      <c r="E2941" s="19"/>
      <c r="F2941" s="19"/>
    </row>
    <row r="2942" spans="1:6" x14ac:dyDescent="0.25">
      <c r="A2942" s="10"/>
      <c r="B2942" s="17"/>
      <c r="C2942" s="18"/>
      <c r="D2942" s="10"/>
      <c r="E2942" s="19"/>
      <c r="F2942" s="19"/>
    </row>
    <row r="2943" spans="1:6" x14ac:dyDescent="0.25">
      <c r="A2943" s="10"/>
      <c r="B2943" s="17"/>
      <c r="C2943" s="18"/>
      <c r="D2943" s="10"/>
      <c r="E2943" s="19"/>
      <c r="F2943" s="19"/>
    </row>
    <row r="2944" spans="1:6" x14ac:dyDescent="0.25">
      <c r="A2944" s="10"/>
      <c r="B2944" s="17"/>
      <c r="C2944" s="18"/>
      <c r="D2944" s="10"/>
      <c r="E2944" s="19"/>
      <c r="F2944" s="19"/>
    </row>
    <row r="2945" spans="1:6" x14ac:dyDescent="0.25">
      <c r="A2945" s="10"/>
      <c r="B2945" s="17"/>
      <c r="C2945" s="18"/>
      <c r="D2945" s="10"/>
      <c r="E2945" s="19"/>
      <c r="F2945" s="19"/>
    </row>
    <row r="2946" spans="1:6" x14ac:dyDescent="0.25">
      <c r="A2946" s="10"/>
      <c r="B2946" s="17"/>
      <c r="C2946" s="18"/>
      <c r="D2946" s="10"/>
      <c r="E2946" s="19"/>
      <c r="F2946" s="19"/>
    </row>
    <row r="2947" spans="1:6" x14ac:dyDescent="0.25">
      <c r="A2947" s="10"/>
      <c r="B2947" s="17"/>
      <c r="C2947" s="18"/>
      <c r="D2947" s="10"/>
      <c r="E2947" s="19"/>
      <c r="F2947" s="19"/>
    </row>
    <row r="2948" spans="1:6" x14ac:dyDescent="0.25">
      <c r="A2948" s="10"/>
      <c r="B2948" s="17"/>
      <c r="C2948" s="18"/>
      <c r="D2948" s="10"/>
      <c r="E2948" s="19"/>
      <c r="F2948" s="19"/>
    </row>
    <row r="2949" spans="1:6" x14ac:dyDescent="0.25">
      <c r="A2949" s="10"/>
      <c r="B2949" s="17"/>
      <c r="C2949" s="18"/>
      <c r="D2949" s="10"/>
      <c r="E2949" s="19"/>
      <c r="F2949" s="19"/>
    </row>
    <row r="2950" spans="1:6" x14ac:dyDescent="0.25">
      <c r="A2950" s="10"/>
      <c r="B2950" s="17"/>
      <c r="C2950" s="18"/>
      <c r="D2950" s="10"/>
      <c r="E2950" s="19"/>
      <c r="F2950" s="19"/>
    </row>
    <row r="2951" spans="1:6" x14ac:dyDescent="0.25">
      <c r="A2951" s="10"/>
      <c r="B2951" s="17"/>
      <c r="C2951" s="18"/>
      <c r="D2951" s="10"/>
      <c r="E2951" s="19"/>
      <c r="F2951" s="19"/>
    </row>
    <row r="2952" spans="1:6" x14ac:dyDescent="0.25">
      <c r="A2952" s="10"/>
      <c r="B2952" s="17"/>
      <c r="C2952" s="18"/>
      <c r="D2952" s="10"/>
      <c r="E2952" s="19"/>
      <c r="F2952" s="19"/>
    </row>
    <row r="2953" spans="1:6" x14ac:dyDescent="0.25">
      <c r="A2953" s="10"/>
      <c r="B2953" s="17"/>
      <c r="C2953" s="18"/>
      <c r="D2953" s="10"/>
      <c r="E2953" s="19"/>
      <c r="F2953" s="19"/>
    </row>
    <row r="2954" spans="1:6" x14ac:dyDescent="0.25">
      <c r="A2954" s="10"/>
      <c r="B2954" s="17"/>
      <c r="C2954" s="18"/>
      <c r="D2954" s="10"/>
      <c r="E2954" s="19"/>
      <c r="F2954" s="19"/>
    </row>
    <row r="2955" spans="1:6" x14ac:dyDescent="0.25">
      <c r="A2955" s="10"/>
      <c r="B2955" s="17"/>
      <c r="C2955" s="18"/>
      <c r="D2955" s="10"/>
      <c r="E2955" s="19"/>
      <c r="F2955" s="19"/>
    </row>
    <row r="2956" spans="1:6" x14ac:dyDescent="0.25">
      <c r="A2956" s="10"/>
      <c r="B2956" s="17"/>
      <c r="C2956" s="18"/>
      <c r="D2956" s="10"/>
      <c r="E2956" s="19"/>
      <c r="F2956" s="19"/>
    </row>
    <row r="2957" spans="1:6" x14ac:dyDescent="0.25">
      <c r="A2957" s="10"/>
      <c r="B2957" s="17"/>
      <c r="C2957" s="18"/>
      <c r="D2957" s="10"/>
      <c r="E2957" s="19"/>
      <c r="F2957" s="19"/>
    </row>
    <row r="2958" spans="1:6" x14ac:dyDescent="0.25">
      <c r="A2958" s="10"/>
      <c r="B2958" s="17"/>
      <c r="C2958" s="18"/>
      <c r="D2958" s="10"/>
      <c r="E2958" s="19"/>
      <c r="F2958" s="19"/>
    </row>
    <row r="2959" spans="1:6" x14ac:dyDescent="0.25">
      <c r="A2959" s="10"/>
      <c r="B2959" s="17"/>
      <c r="C2959" s="18"/>
      <c r="D2959" s="10"/>
      <c r="E2959" s="19"/>
      <c r="F2959" s="19"/>
    </row>
    <row r="2960" spans="1:6" x14ac:dyDescent="0.25">
      <c r="A2960" s="10"/>
      <c r="B2960" s="17"/>
      <c r="C2960" s="18"/>
      <c r="D2960" s="10"/>
      <c r="E2960" s="19"/>
      <c r="F2960" s="19"/>
    </row>
    <row r="2961" spans="1:6" x14ac:dyDescent="0.25">
      <c r="A2961" s="10"/>
      <c r="B2961" s="17"/>
      <c r="C2961" s="18"/>
      <c r="D2961" s="10"/>
      <c r="E2961" s="19"/>
      <c r="F2961" s="19"/>
    </row>
    <row r="2962" spans="1:6" x14ac:dyDescent="0.25">
      <c r="A2962" s="10"/>
      <c r="B2962" s="17"/>
      <c r="C2962" s="18"/>
      <c r="D2962" s="10"/>
      <c r="E2962" s="19"/>
      <c r="F2962" s="19"/>
    </row>
    <row r="2963" spans="1:6" x14ac:dyDescent="0.25">
      <c r="A2963" s="10"/>
      <c r="B2963" s="17"/>
      <c r="C2963" s="18"/>
      <c r="D2963" s="10"/>
      <c r="E2963" s="19"/>
      <c r="F2963" s="19"/>
    </row>
    <row r="2964" spans="1:6" x14ac:dyDescent="0.25">
      <c r="A2964" s="10"/>
      <c r="B2964" s="17"/>
      <c r="C2964" s="18"/>
      <c r="D2964" s="10"/>
      <c r="E2964" s="19"/>
      <c r="F2964" s="19"/>
    </row>
    <row r="2965" spans="1:6" x14ac:dyDescent="0.25">
      <c r="A2965" s="10"/>
      <c r="B2965" s="17"/>
      <c r="C2965" s="18"/>
      <c r="D2965" s="10"/>
      <c r="E2965" s="19"/>
      <c r="F2965" s="19"/>
    </row>
    <row r="2966" spans="1:6" x14ac:dyDescent="0.25">
      <c r="A2966" s="10"/>
      <c r="B2966" s="17"/>
      <c r="C2966" s="18"/>
      <c r="D2966" s="10"/>
      <c r="E2966" s="19"/>
      <c r="F2966" s="19"/>
    </row>
    <row r="2967" spans="1:6" x14ac:dyDescent="0.25">
      <c r="A2967" s="10"/>
      <c r="B2967" s="17"/>
      <c r="C2967" s="18"/>
      <c r="D2967" s="10"/>
      <c r="E2967" s="19"/>
      <c r="F2967" s="19"/>
    </row>
    <row r="2968" spans="1:6" x14ac:dyDescent="0.25">
      <c r="A2968" s="10"/>
      <c r="B2968" s="17"/>
      <c r="C2968" s="18"/>
      <c r="D2968" s="10"/>
      <c r="E2968" s="19"/>
      <c r="F2968" s="19"/>
    </row>
    <row r="2969" spans="1:6" x14ac:dyDescent="0.25">
      <c r="A2969" s="10"/>
      <c r="B2969" s="17"/>
      <c r="C2969" s="18"/>
      <c r="D2969" s="10"/>
      <c r="E2969" s="19"/>
      <c r="F2969" s="19"/>
    </row>
    <row r="2970" spans="1:6" x14ac:dyDescent="0.25">
      <c r="A2970" s="10"/>
      <c r="B2970" s="17"/>
      <c r="C2970" s="18"/>
      <c r="D2970" s="10"/>
      <c r="E2970" s="19"/>
      <c r="F2970" s="19"/>
    </row>
    <row r="2971" spans="1:6" x14ac:dyDescent="0.25">
      <c r="A2971" s="10"/>
      <c r="B2971" s="17"/>
      <c r="C2971" s="18"/>
      <c r="D2971" s="10"/>
      <c r="E2971" s="19"/>
      <c r="F2971" s="19"/>
    </row>
    <row r="2972" spans="1:6" x14ac:dyDescent="0.25">
      <c r="A2972" s="10"/>
      <c r="B2972" s="17"/>
      <c r="C2972" s="18"/>
      <c r="D2972" s="10"/>
      <c r="E2972" s="19"/>
      <c r="F2972" s="19"/>
    </row>
    <row r="2973" spans="1:6" x14ac:dyDescent="0.25">
      <c r="A2973" s="10"/>
      <c r="B2973" s="17"/>
      <c r="C2973" s="18"/>
      <c r="D2973" s="10"/>
      <c r="E2973" s="19"/>
      <c r="F2973" s="19"/>
    </row>
    <row r="2974" spans="1:6" x14ac:dyDescent="0.25">
      <c r="A2974" s="10"/>
      <c r="B2974" s="17"/>
      <c r="C2974" s="18"/>
      <c r="D2974" s="10"/>
      <c r="E2974" s="19"/>
      <c r="F2974" s="19"/>
    </row>
    <row r="2975" spans="1:6" x14ac:dyDescent="0.25">
      <c r="A2975" s="10"/>
      <c r="B2975" s="17"/>
      <c r="C2975" s="18"/>
      <c r="D2975" s="10"/>
      <c r="E2975" s="19"/>
      <c r="F2975" s="19"/>
    </row>
    <row r="2976" spans="1:6" x14ac:dyDescent="0.25">
      <c r="A2976" s="10"/>
      <c r="B2976" s="17"/>
      <c r="C2976" s="18"/>
      <c r="D2976" s="10"/>
      <c r="E2976" s="19"/>
      <c r="F2976" s="19"/>
    </row>
    <row r="2977" spans="1:6" x14ac:dyDescent="0.25">
      <c r="A2977" s="10"/>
      <c r="B2977" s="17"/>
      <c r="C2977" s="18"/>
      <c r="D2977" s="10"/>
      <c r="E2977" s="19"/>
      <c r="F2977" s="19"/>
    </row>
    <row r="2978" spans="1:6" x14ac:dyDescent="0.25">
      <c r="A2978" s="10"/>
      <c r="B2978" s="17"/>
      <c r="C2978" s="18"/>
      <c r="D2978" s="10"/>
      <c r="E2978" s="19"/>
      <c r="F2978" s="19"/>
    </row>
    <row r="2979" spans="1:6" x14ac:dyDescent="0.25">
      <c r="A2979" s="10"/>
      <c r="B2979" s="17"/>
      <c r="C2979" s="18"/>
      <c r="D2979" s="10"/>
      <c r="E2979" s="19"/>
      <c r="F2979" s="19"/>
    </row>
    <row r="2980" spans="1:6" x14ac:dyDescent="0.25">
      <c r="A2980" s="10"/>
      <c r="B2980" s="17"/>
      <c r="C2980" s="18"/>
      <c r="D2980" s="10"/>
      <c r="E2980" s="19"/>
      <c r="F2980" s="19"/>
    </row>
    <row r="2981" spans="1:6" x14ac:dyDescent="0.25">
      <c r="A2981" s="10"/>
      <c r="B2981" s="17"/>
      <c r="C2981" s="18"/>
      <c r="D2981" s="10"/>
      <c r="E2981" s="19"/>
      <c r="F2981" s="19"/>
    </row>
    <row r="2982" spans="1:6" x14ac:dyDescent="0.25">
      <c r="A2982" s="10"/>
      <c r="B2982" s="17"/>
      <c r="C2982" s="18"/>
      <c r="D2982" s="10"/>
      <c r="E2982" s="19"/>
      <c r="F2982" s="19"/>
    </row>
    <row r="2983" spans="1:6" x14ac:dyDescent="0.25">
      <c r="A2983" s="10"/>
      <c r="B2983" s="17"/>
      <c r="C2983" s="18"/>
      <c r="D2983" s="10"/>
      <c r="E2983" s="19"/>
      <c r="F2983" s="19"/>
    </row>
    <row r="2984" spans="1:6" x14ac:dyDescent="0.25">
      <c r="A2984" s="10"/>
      <c r="B2984" s="17"/>
      <c r="C2984" s="18"/>
      <c r="D2984" s="10"/>
      <c r="E2984" s="19"/>
      <c r="F2984" s="19"/>
    </row>
    <row r="2985" spans="1:6" x14ac:dyDescent="0.25">
      <c r="A2985" s="10"/>
      <c r="B2985" s="17"/>
      <c r="C2985" s="18"/>
      <c r="D2985" s="10"/>
      <c r="E2985" s="19"/>
      <c r="F2985" s="19"/>
    </row>
    <row r="2986" spans="1:6" x14ac:dyDescent="0.25">
      <c r="A2986" s="10"/>
      <c r="B2986" s="17"/>
      <c r="C2986" s="18"/>
      <c r="D2986" s="10"/>
      <c r="E2986" s="19"/>
      <c r="F2986" s="19"/>
    </row>
    <row r="2987" spans="1:6" x14ac:dyDescent="0.25">
      <c r="A2987" s="10"/>
      <c r="B2987" s="17"/>
      <c r="C2987" s="18"/>
      <c r="D2987" s="10"/>
      <c r="E2987" s="19"/>
      <c r="F2987" s="19"/>
    </row>
    <row r="2988" spans="1:6" x14ac:dyDescent="0.25">
      <c r="A2988" s="10"/>
      <c r="B2988" s="17"/>
      <c r="C2988" s="18"/>
      <c r="D2988" s="10"/>
      <c r="E2988" s="19"/>
      <c r="F2988" s="19"/>
    </row>
    <row r="2989" spans="1:6" x14ac:dyDescent="0.25">
      <c r="A2989" s="10"/>
      <c r="B2989" s="17"/>
      <c r="C2989" s="18"/>
      <c r="D2989" s="10"/>
      <c r="E2989" s="19"/>
      <c r="F2989" s="19"/>
    </row>
    <row r="2990" spans="1:6" x14ac:dyDescent="0.25">
      <c r="A2990" s="10"/>
      <c r="B2990" s="17"/>
      <c r="C2990" s="18"/>
      <c r="D2990" s="10"/>
      <c r="E2990" s="19"/>
      <c r="F2990" s="19"/>
    </row>
    <row r="2991" spans="1:6" x14ac:dyDescent="0.25">
      <c r="A2991" s="10"/>
      <c r="B2991" s="17"/>
      <c r="C2991" s="18"/>
      <c r="D2991" s="10"/>
      <c r="E2991" s="19"/>
      <c r="F2991" s="19"/>
    </row>
    <row r="2992" spans="1:6" x14ac:dyDescent="0.25">
      <c r="A2992" s="10"/>
      <c r="B2992" s="17"/>
      <c r="C2992" s="18"/>
      <c r="D2992" s="10"/>
      <c r="E2992" s="19"/>
      <c r="F2992" s="19"/>
    </row>
    <row r="2993" spans="1:6" x14ac:dyDescent="0.25">
      <c r="A2993" s="10"/>
      <c r="B2993" s="17"/>
      <c r="C2993" s="18"/>
      <c r="D2993" s="10"/>
      <c r="E2993" s="19"/>
      <c r="F2993" s="19"/>
    </row>
    <row r="2994" spans="1:6" x14ac:dyDescent="0.25">
      <c r="A2994" s="10"/>
      <c r="B2994" s="17"/>
      <c r="C2994" s="18"/>
      <c r="D2994" s="10"/>
      <c r="E2994" s="19"/>
      <c r="F2994" s="19"/>
    </row>
    <row r="2995" spans="1:6" x14ac:dyDescent="0.25">
      <c r="A2995" s="10"/>
      <c r="B2995" s="17"/>
      <c r="C2995" s="18"/>
      <c r="D2995" s="10"/>
      <c r="E2995" s="19"/>
      <c r="F2995" s="19"/>
    </row>
    <row r="2996" spans="1:6" x14ac:dyDescent="0.25">
      <c r="A2996" s="10"/>
      <c r="B2996" s="17"/>
      <c r="C2996" s="18"/>
      <c r="D2996" s="10"/>
      <c r="E2996" s="19"/>
      <c r="F2996" s="19"/>
    </row>
    <row r="2997" spans="1:6" x14ac:dyDescent="0.25">
      <c r="A2997" s="10"/>
      <c r="B2997" s="17"/>
      <c r="C2997" s="18"/>
      <c r="D2997" s="10"/>
      <c r="E2997" s="19"/>
      <c r="F2997" s="19"/>
    </row>
    <row r="2998" spans="1:6" x14ac:dyDescent="0.25">
      <c r="A2998" s="10"/>
      <c r="B2998" s="17"/>
      <c r="C2998" s="18"/>
      <c r="D2998" s="10"/>
      <c r="E2998" s="19"/>
      <c r="F2998" s="19"/>
    </row>
    <row r="2999" spans="1:6" x14ac:dyDescent="0.25">
      <c r="A2999" s="10"/>
      <c r="B2999" s="17"/>
      <c r="C2999" s="18"/>
      <c r="D2999" s="10"/>
      <c r="E2999" s="19"/>
      <c r="F2999" s="19"/>
    </row>
    <row r="3000" spans="1:6" x14ac:dyDescent="0.25">
      <c r="A3000" s="10"/>
      <c r="B3000" s="17"/>
      <c r="C3000" s="18"/>
      <c r="D3000" s="10"/>
      <c r="E3000" s="19"/>
      <c r="F3000" s="19"/>
    </row>
    <row r="3001" spans="1:6" x14ac:dyDescent="0.25">
      <c r="A3001" s="10"/>
      <c r="B3001" s="17"/>
      <c r="C3001" s="18"/>
      <c r="D3001" s="10"/>
      <c r="E3001" s="19"/>
      <c r="F3001" s="19"/>
    </row>
    <row r="3002" spans="1:6" x14ac:dyDescent="0.25">
      <c r="A3002" s="10"/>
      <c r="B3002" s="17"/>
      <c r="C3002" s="18"/>
      <c r="D3002" s="10"/>
      <c r="E3002" s="19"/>
      <c r="F3002" s="19"/>
    </row>
    <row r="3003" spans="1:6" x14ac:dyDescent="0.25">
      <c r="A3003" s="10"/>
      <c r="B3003" s="17"/>
      <c r="C3003" s="18"/>
      <c r="D3003" s="10"/>
      <c r="E3003" s="19"/>
      <c r="F3003" s="19"/>
    </row>
    <row r="3004" spans="1:6" x14ac:dyDescent="0.25">
      <c r="A3004" s="10"/>
      <c r="B3004" s="17"/>
      <c r="C3004" s="18"/>
      <c r="D3004" s="10"/>
      <c r="E3004" s="19"/>
      <c r="F3004" s="19"/>
    </row>
    <row r="3005" spans="1:6" x14ac:dyDescent="0.25">
      <c r="A3005" s="10"/>
      <c r="B3005" s="17"/>
      <c r="C3005" s="18"/>
      <c r="D3005" s="10"/>
      <c r="E3005" s="19"/>
      <c r="F3005" s="19"/>
    </row>
    <row r="3006" spans="1:6" x14ac:dyDescent="0.25">
      <c r="A3006" s="10"/>
      <c r="B3006" s="17"/>
      <c r="C3006" s="18"/>
      <c r="D3006" s="10"/>
      <c r="E3006" s="19"/>
      <c r="F3006" s="19"/>
    </row>
    <row r="3007" spans="1:6" x14ac:dyDescent="0.25">
      <c r="A3007" s="10"/>
      <c r="B3007" s="17"/>
      <c r="C3007" s="18"/>
      <c r="D3007" s="10"/>
      <c r="E3007" s="19"/>
      <c r="F3007" s="19"/>
    </row>
    <row r="3008" spans="1:6" x14ac:dyDescent="0.25">
      <c r="A3008" s="10"/>
      <c r="B3008" s="17"/>
      <c r="C3008" s="18"/>
      <c r="D3008" s="10"/>
      <c r="E3008" s="19"/>
      <c r="F3008" s="19"/>
    </row>
    <row r="3009" spans="1:6" x14ac:dyDescent="0.25">
      <c r="A3009" s="10"/>
      <c r="B3009" s="17"/>
      <c r="C3009" s="18"/>
      <c r="D3009" s="10"/>
      <c r="E3009" s="19"/>
      <c r="F3009" s="19"/>
    </row>
    <row r="3010" spans="1:6" x14ac:dyDescent="0.25">
      <c r="A3010" s="10"/>
      <c r="B3010" s="17"/>
      <c r="C3010" s="18"/>
      <c r="D3010" s="10"/>
      <c r="E3010" s="19"/>
      <c r="F3010" s="19"/>
    </row>
    <row r="3011" spans="1:6" x14ac:dyDescent="0.25">
      <c r="A3011" s="10"/>
      <c r="B3011" s="17"/>
      <c r="C3011" s="18"/>
      <c r="D3011" s="10"/>
      <c r="E3011" s="19"/>
      <c r="F3011" s="19"/>
    </row>
    <row r="3012" spans="1:6" x14ac:dyDescent="0.25">
      <c r="A3012" s="10"/>
      <c r="B3012" s="17"/>
      <c r="C3012" s="18"/>
      <c r="D3012" s="10"/>
      <c r="E3012" s="19"/>
      <c r="F3012" s="19"/>
    </row>
    <row r="3013" spans="1:6" x14ac:dyDescent="0.25">
      <c r="A3013" s="10"/>
      <c r="B3013" s="17"/>
      <c r="C3013" s="18"/>
      <c r="D3013" s="10"/>
      <c r="E3013" s="19"/>
      <c r="F3013" s="19"/>
    </row>
    <row r="3014" spans="1:6" x14ac:dyDescent="0.25">
      <c r="A3014" s="10"/>
      <c r="B3014" s="17"/>
      <c r="C3014" s="18"/>
      <c r="D3014" s="10"/>
      <c r="E3014" s="19"/>
      <c r="F3014" s="19"/>
    </row>
    <row r="3015" spans="1:6" x14ac:dyDescent="0.25">
      <c r="A3015" s="10"/>
      <c r="B3015" s="17"/>
      <c r="C3015" s="18"/>
      <c r="D3015" s="10"/>
      <c r="E3015" s="19"/>
      <c r="F3015" s="19"/>
    </row>
    <row r="3016" spans="1:6" x14ac:dyDescent="0.25">
      <c r="A3016" s="10"/>
      <c r="B3016" s="17"/>
      <c r="C3016" s="18"/>
      <c r="D3016" s="10"/>
      <c r="E3016" s="19"/>
      <c r="F3016" s="19"/>
    </row>
    <row r="3017" spans="1:6" x14ac:dyDescent="0.25">
      <c r="A3017" s="10"/>
      <c r="B3017" s="17"/>
      <c r="C3017" s="18"/>
      <c r="D3017" s="10"/>
      <c r="E3017" s="19"/>
      <c r="F3017" s="19"/>
    </row>
    <row r="3018" spans="1:6" x14ac:dyDescent="0.25">
      <c r="A3018" s="10"/>
      <c r="B3018" s="17"/>
      <c r="C3018" s="18"/>
      <c r="D3018" s="10"/>
      <c r="E3018" s="19"/>
      <c r="F3018" s="19"/>
    </row>
    <row r="3019" spans="1:6" x14ac:dyDescent="0.25">
      <c r="A3019" s="10"/>
      <c r="B3019" s="17"/>
      <c r="C3019" s="18"/>
      <c r="D3019" s="10"/>
      <c r="E3019" s="19"/>
      <c r="F3019" s="19"/>
    </row>
    <row r="3020" spans="1:6" x14ac:dyDescent="0.25">
      <c r="A3020" s="10"/>
      <c r="B3020" s="17"/>
      <c r="C3020" s="18"/>
      <c r="D3020" s="10"/>
      <c r="E3020" s="19"/>
      <c r="F3020" s="19"/>
    </row>
    <row r="3021" spans="1:6" x14ac:dyDescent="0.25">
      <c r="A3021" s="10"/>
      <c r="B3021" s="17"/>
      <c r="C3021" s="18"/>
      <c r="D3021" s="10"/>
      <c r="E3021" s="19"/>
      <c r="F3021" s="19"/>
    </row>
    <row r="3022" spans="1:6" x14ac:dyDescent="0.25">
      <c r="A3022" s="10"/>
      <c r="B3022" s="17"/>
      <c r="C3022" s="18"/>
      <c r="D3022" s="10"/>
      <c r="E3022" s="19"/>
      <c r="F3022" s="19"/>
    </row>
    <row r="3023" spans="1:6" x14ac:dyDescent="0.25">
      <c r="A3023" s="10"/>
      <c r="B3023" s="17"/>
      <c r="C3023" s="18"/>
      <c r="D3023" s="10"/>
      <c r="E3023" s="19"/>
      <c r="F3023" s="19"/>
    </row>
    <row r="3024" spans="1:6" x14ac:dyDescent="0.25">
      <c r="A3024" s="10"/>
      <c r="B3024" s="17"/>
      <c r="C3024" s="18"/>
      <c r="D3024" s="10"/>
      <c r="E3024" s="19"/>
      <c r="F3024" s="19"/>
    </row>
    <row r="3025" spans="1:6" x14ac:dyDescent="0.25">
      <c r="A3025" s="10"/>
      <c r="B3025" s="17"/>
      <c r="C3025" s="18"/>
      <c r="D3025" s="10"/>
      <c r="E3025" s="19"/>
      <c r="F3025" s="19"/>
    </row>
    <row r="3026" spans="1:6" x14ac:dyDescent="0.25">
      <c r="A3026" s="10"/>
      <c r="B3026" s="17"/>
      <c r="C3026" s="18"/>
      <c r="D3026" s="10"/>
      <c r="E3026" s="19"/>
      <c r="F3026" s="19"/>
    </row>
    <row r="3027" spans="1:6" x14ac:dyDescent="0.25">
      <c r="A3027" s="10"/>
      <c r="B3027" s="17"/>
      <c r="C3027" s="18"/>
      <c r="D3027" s="10"/>
      <c r="E3027" s="19"/>
      <c r="F3027" s="19"/>
    </row>
    <row r="3028" spans="1:6" x14ac:dyDescent="0.25">
      <c r="A3028" s="10"/>
      <c r="B3028" s="17"/>
      <c r="C3028" s="18"/>
      <c r="D3028" s="10"/>
      <c r="E3028" s="19"/>
      <c r="F3028" s="19"/>
    </row>
    <row r="3029" spans="1:6" x14ac:dyDescent="0.25">
      <c r="A3029" s="10"/>
      <c r="B3029" s="17"/>
      <c r="C3029" s="18"/>
      <c r="D3029" s="10"/>
      <c r="E3029" s="19"/>
      <c r="F3029" s="19"/>
    </row>
    <row r="3030" spans="1:6" x14ac:dyDescent="0.25">
      <c r="A3030" s="10"/>
      <c r="B3030" s="17"/>
      <c r="C3030" s="18"/>
      <c r="D3030" s="10"/>
      <c r="E3030" s="19"/>
      <c r="F3030" s="19"/>
    </row>
    <row r="3031" spans="1:6" x14ac:dyDescent="0.25">
      <c r="A3031" s="10"/>
      <c r="B3031" s="17"/>
      <c r="C3031" s="18"/>
      <c r="D3031" s="10"/>
      <c r="E3031" s="19"/>
      <c r="F3031" s="19"/>
    </row>
    <row r="3032" spans="1:6" x14ac:dyDescent="0.25">
      <c r="A3032" s="10"/>
      <c r="B3032" s="17"/>
      <c r="C3032" s="18"/>
      <c r="D3032" s="10"/>
      <c r="E3032" s="19"/>
      <c r="F3032" s="19"/>
    </row>
    <row r="3033" spans="1:6" x14ac:dyDescent="0.25">
      <c r="A3033" s="10"/>
      <c r="B3033" s="17"/>
      <c r="C3033" s="18"/>
      <c r="D3033" s="10"/>
      <c r="E3033" s="19"/>
      <c r="F3033" s="19"/>
    </row>
    <row r="3034" spans="1:6" x14ac:dyDescent="0.25">
      <c r="A3034" s="10"/>
      <c r="B3034" s="17"/>
      <c r="C3034" s="18"/>
      <c r="D3034" s="10"/>
      <c r="E3034" s="19"/>
      <c r="F3034" s="19"/>
    </row>
    <row r="3035" spans="1:6" x14ac:dyDescent="0.25">
      <c r="A3035" s="10"/>
      <c r="B3035" s="17"/>
      <c r="C3035" s="18"/>
      <c r="D3035" s="10"/>
      <c r="E3035" s="19"/>
      <c r="F3035" s="19"/>
    </row>
    <row r="3036" spans="1:6" x14ac:dyDescent="0.25">
      <c r="A3036" s="10"/>
      <c r="B3036" s="17"/>
      <c r="C3036" s="18"/>
      <c r="D3036" s="10"/>
      <c r="E3036" s="19"/>
      <c r="F3036" s="19"/>
    </row>
    <row r="3037" spans="1:6" x14ac:dyDescent="0.25">
      <c r="A3037" s="10"/>
      <c r="B3037" s="17"/>
      <c r="C3037" s="18"/>
      <c r="D3037" s="10"/>
      <c r="E3037" s="19"/>
      <c r="F3037" s="19"/>
    </row>
    <row r="3038" spans="1:6" x14ac:dyDescent="0.25">
      <c r="A3038" s="10"/>
      <c r="B3038" s="17"/>
      <c r="C3038" s="18"/>
      <c r="D3038" s="10"/>
      <c r="E3038" s="19"/>
      <c r="F3038" s="19"/>
    </row>
    <row r="3039" spans="1:6" x14ac:dyDescent="0.25">
      <c r="A3039" s="10"/>
      <c r="B3039" s="17"/>
      <c r="C3039" s="18"/>
      <c r="D3039" s="10"/>
      <c r="E3039" s="19"/>
      <c r="F3039" s="19"/>
    </row>
    <row r="3040" spans="1:6" x14ac:dyDescent="0.25">
      <c r="A3040" s="10"/>
      <c r="B3040" s="17"/>
      <c r="C3040" s="18"/>
      <c r="D3040" s="10"/>
      <c r="E3040" s="19"/>
      <c r="F3040" s="19"/>
    </row>
    <row r="3041" spans="1:6" x14ac:dyDescent="0.25">
      <c r="A3041" s="10"/>
      <c r="B3041" s="17"/>
      <c r="C3041" s="18"/>
      <c r="D3041" s="10"/>
      <c r="E3041" s="19"/>
      <c r="F3041" s="19"/>
    </row>
    <row r="3042" spans="1:6" x14ac:dyDescent="0.25">
      <c r="A3042" s="10"/>
      <c r="B3042" s="17"/>
      <c r="C3042" s="18"/>
      <c r="D3042" s="10"/>
      <c r="E3042" s="19"/>
      <c r="F3042" s="19"/>
    </row>
    <row r="3043" spans="1:6" x14ac:dyDescent="0.25">
      <c r="A3043" s="10"/>
      <c r="B3043" s="17"/>
      <c r="C3043" s="18"/>
      <c r="D3043" s="10"/>
      <c r="E3043" s="19"/>
      <c r="F3043" s="19"/>
    </row>
    <row r="3044" spans="1:6" x14ac:dyDescent="0.25">
      <c r="A3044" s="10"/>
      <c r="B3044" s="17"/>
      <c r="C3044" s="18"/>
      <c r="D3044" s="10"/>
      <c r="E3044" s="19"/>
      <c r="F3044" s="19"/>
    </row>
    <row r="3045" spans="1:6" x14ac:dyDescent="0.25">
      <c r="A3045" s="10"/>
      <c r="B3045" s="17"/>
      <c r="C3045" s="18"/>
      <c r="D3045" s="10"/>
      <c r="E3045" s="19"/>
      <c r="F3045" s="19"/>
    </row>
    <row r="3046" spans="1:6" x14ac:dyDescent="0.25">
      <c r="A3046" s="10"/>
      <c r="B3046" s="17"/>
      <c r="C3046" s="18"/>
      <c r="D3046" s="10"/>
      <c r="E3046" s="19"/>
      <c r="F3046" s="19"/>
    </row>
    <row r="3047" spans="1:6" x14ac:dyDescent="0.25">
      <c r="A3047" s="10"/>
      <c r="B3047" s="17"/>
      <c r="C3047" s="18"/>
      <c r="D3047" s="10"/>
      <c r="E3047" s="19"/>
      <c r="F3047" s="19"/>
    </row>
    <row r="3048" spans="1:6" x14ac:dyDescent="0.25">
      <c r="A3048" s="10"/>
      <c r="B3048" s="17"/>
      <c r="C3048" s="18"/>
      <c r="D3048" s="10"/>
      <c r="E3048" s="19"/>
      <c r="F3048" s="19"/>
    </row>
    <row r="3049" spans="1:6" x14ac:dyDescent="0.25">
      <c r="A3049" s="10"/>
      <c r="B3049" s="17"/>
      <c r="C3049" s="18"/>
      <c r="D3049" s="10"/>
      <c r="E3049" s="19"/>
      <c r="F3049" s="19"/>
    </row>
    <row r="3050" spans="1:6" x14ac:dyDescent="0.25">
      <c r="A3050" s="10"/>
      <c r="B3050" s="17"/>
      <c r="C3050" s="18"/>
      <c r="D3050" s="10"/>
      <c r="E3050" s="19"/>
      <c r="F3050" s="19"/>
    </row>
    <row r="3051" spans="1:6" x14ac:dyDescent="0.25">
      <c r="A3051" s="10"/>
      <c r="B3051" s="17"/>
      <c r="C3051" s="18"/>
      <c r="D3051" s="10"/>
      <c r="E3051" s="19"/>
      <c r="F3051" s="19"/>
    </row>
    <row r="3052" spans="1:6" x14ac:dyDescent="0.25">
      <c r="A3052" s="10"/>
      <c r="B3052" s="17"/>
      <c r="C3052" s="18"/>
      <c r="D3052" s="10"/>
      <c r="E3052" s="19"/>
      <c r="F3052" s="19"/>
    </row>
    <row r="3053" spans="1:6" x14ac:dyDescent="0.25">
      <c r="A3053" s="10"/>
      <c r="B3053" s="17"/>
      <c r="C3053" s="18"/>
      <c r="D3053" s="10"/>
      <c r="E3053" s="19"/>
      <c r="F3053" s="19"/>
    </row>
    <row r="3054" spans="1:6" x14ac:dyDescent="0.25">
      <c r="A3054" s="10"/>
      <c r="B3054" s="17"/>
      <c r="C3054" s="18"/>
      <c r="D3054" s="10"/>
      <c r="E3054" s="19"/>
      <c r="F3054" s="19"/>
    </row>
    <row r="3055" spans="1:6" x14ac:dyDescent="0.25">
      <c r="A3055" s="10"/>
      <c r="B3055" s="17"/>
      <c r="C3055" s="18"/>
      <c r="D3055" s="10"/>
      <c r="E3055" s="19"/>
      <c r="F3055" s="19"/>
    </row>
    <row r="3056" spans="1:6" x14ac:dyDescent="0.25">
      <c r="A3056" s="10"/>
      <c r="B3056" s="17"/>
      <c r="C3056" s="18"/>
      <c r="D3056" s="10"/>
      <c r="E3056" s="19"/>
      <c r="F3056" s="19"/>
    </row>
    <row r="3057" spans="1:6" x14ac:dyDescent="0.25">
      <c r="A3057" s="10"/>
      <c r="B3057" s="17"/>
      <c r="C3057" s="18"/>
      <c r="D3057" s="10"/>
      <c r="E3057" s="19"/>
      <c r="F3057" s="19"/>
    </row>
    <row r="3058" spans="1:6" x14ac:dyDescent="0.25">
      <c r="A3058" s="10"/>
      <c r="B3058" s="17"/>
      <c r="C3058" s="18"/>
      <c r="D3058" s="10"/>
      <c r="E3058" s="19"/>
      <c r="F3058" s="19"/>
    </row>
    <row r="3059" spans="1:6" x14ac:dyDescent="0.25">
      <c r="A3059" s="10"/>
      <c r="B3059" s="17"/>
      <c r="C3059" s="18"/>
      <c r="D3059" s="10"/>
      <c r="E3059" s="19"/>
      <c r="F3059" s="19"/>
    </row>
    <row r="3060" spans="1:6" x14ac:dyDescent="0.25">
      <c r="A3060" s="10"/>
      <c r="B3060" s="17"/>
      <c r="C3060" s="18"/>
      <c r="D3060" s="10"/>
      <c r="E3060" s="19"/>
      <c r="F3060" s="19"/>
    </row>
    <row r="3061" spans="1:6" x14ac:dyDescent="0.25">
      <c r="A3061" s="10"/>
      <c r="B3061" s="17"/>
      <c r="C3061" s="18"/>
      <c r="D3061" s="10"/>
      <c r="E3061" s="19"/>
      <c r="F3061" s="19"/>
    </row>
    <row r="3062" spans="1:6" x14ac:dyDescent="0.25">
      <c r="A3062" s="10"/>
      <c r="B3062" s="17"/>
      <c r="C3062" s="18"/>
      <c r="D3062" s="10"/>
      <c r="E3062" s="19"/>
      <c r="F3062" s="19"/>
    </row>
    <row r="3063" spans="1:6" x14ac:dyDescent="0.25">
      <c r="A3063" s="10"/>
      <c r="B3063" s="17"/>
      <c r="C3063" s="18"/>
      <c r="D3063" s="10"/>
      <c r="E3063" s="19"/>
      <c r="F3063" s="19"/>
    </row>
    <row r="3064" spans="1:6" x14ac:dyDescent="0.25">
      <c r="A3064" s="10"/>
      <c r="B3064" s="17"/>
      <c r="C3064" s="18"/>
      <c r="D3064" s="10"/>
      <c r="E3064" s="19"/>
      <c r="F3064" s="19"/>
    </row>
    <row r="3065" spans="1:6" x14ac:dyDescent="0.25">
      <c r="A3065" s="10"/>
      <c r="B3065" s="17"/>
      <c r="C3065" s="18"/>
      <c r="D3065" s="10"/>
      <c r="E3065" s="19"/>
      <c r="F3065" s="19"/>
    </row>
    <row r="3066" spans="1:6" x14ac:dyDescent="0.25">
      <c r="A3066" s="10"/>
      <c r="B3066" s="17"/>
      <c r="C3066" s="18"/>
      <c r="D3066" s="10"/>
      <c r="E3066" s="19"/>
      <c r="F3066" s="19"/>
    </row>
    <row r="3067" spans="1:6" x14ac:dyDescent="0.25">
      <c r="A3067" s="10"/>
      <c r="B3067" s="17"/>
      <c r="C3067" s="18"/>
      <c r="D3067" s="10"/>
      <c r="E3067" s="19"/>
      <c r="F3067" s="19"/>
    </row>
    <row r="3068" spans="1:6" x14ac:dyDescent="0.25">
      <c r="A3068" s="10"/>
      <c r="B3068" s="17"/>
      <c r="C3068" s="18"/>
      <c r="D3068" s="10"/>
      <c r="E3068" s="19"/>
      <c r="F3068" s="19"/>
    </row>
    <row r="3069" spans="1:6" x14ac:dyDescent="0.25">
      <c r="A3069" s="10"/>
      <c r="B3069" s="17"/>
      <c r="C3069" s="18"/>
      <c r="D3069" s="10"/>
      <c r="E3069" s="19"/>
      <c r="F3069" s="19"/>
    </row>
    <row r="3070" spans="1:6" x14ac:dyDescent="0.25">
      <c r="A3070" s="10"/>
      <c r="B3070" s="17"/>
      <c r="C3070" s="18"/>
      <c r="D3070" s="10"/>
      <c r="E3070" s="19"/>
      <c r="F3070" s="19"/>
    </row>
    <row r="3071" spans="1:6" x14ac:dyDescent="0.25">
      <c r="A3071" s="10"/>
      <c r="B3071" s="17"/>
      <c r="C3071" s="18"/>
      <c r="D3071" s="10"/>
      <c r="E3071" s="19"/>
      <c r="F3071" s="19"/>
    </row>
    <row r="3072" spans="1:6" x14ac:dyDescent="0.25">
      <c r="A3072" s="10"/>
      <c r="B3072" s="17"/>
      <c r="C3072" s="18"/>
      <c r="D3072" s="10"/>
      <c r="E3072" s="19"/>
      <c r="F3072" s="19"/>
    </row>
    <row r="3073" spans="1:6" x14ac:dyDescent="0.25">
      <c r="A3073" s="10"/>
      <c r="B3073" s="17"/>
      <c r="C3073" s="18"/>
      <c r="D3073" s="10"/>
      <c r="E3073" s="19"/>
      <c r="F3073" s="19"/>
    </row>
    <row r="3074" spans="1:6" x14ac:dyDescent="0.25">
      <c r="A3074" s="10"/>
      <c r="B3074" s="17"/>
      <c r="C3074" s="18"/>
      <c r="D3074" s="10"/>
      <c r="E3074" s="19"/>
      <c r="F3074" s="19"/>
    </row>
    <row r="3075" spans="1:6" x14ac:dyDescent="0.25">
      <c r="A3075" s="10"/>
      <c r="B3075" s="17"/>
      <c r="C3075" s="18"/>
      <c r="D3075" s="10"/>
      <c r="E3075" s="19"/>
      <c r="F3075" s="19"/>
    </row>
    <row r="3076" spans="1:6" x14ac:dyDescent="0.25">
      <c r="A3076" s="10"/>
      <c r="B3076" s="17"/>
      <c r="C3076" s="18"/>
      <c r="D3076" s="10"/>
      <c r="E3076" s="19"/>
      <c r="F3076" s="19"/>
    </row>
    <row r="3077" spans="1:6" x14ac:dyDescent="0.25">
      <c r="A3077" s="10"/>
      <c r="B3077" s="17"/>
      <c r="C3077" s="18"/>
      <c r="D3077" s="10"/>
      <c r="E3077" s="19"/>
      <c r="F3077" s="19"/>
    </row>
    <row r="3078" spans="1:6" x14ac:dyDescent="0.25">
      <c r="A3078" s="10"/>
      <c r="B3078" s="17"/>
      <c r="C3078" s="18"/>
      <c r="D3078" s="10"/>
      <c r="E3078" s="19"/>
      <c r="F3078" s="19"/>
    </row>
    <row r="3079" spans="1:6" x14ac:dyDescent="0.25">
      <c r="A3079" s="10"/>
      <c r="B3079" s="17"/>
      <c r="C3079" s="18"/>
      <c r="D3079" s="10"/>
      <c r="E3079" s="19"/>
      <c r="F3079" s="19"/>
    </row>
    <row r="3080" spans="1:6" x14ac:dyDescent="0.25">
      <c r="A3080" s="10"/>
      <c r="B3080" s="17"/>
      <c r="C3080" s="18"/>
      <c r="D3080" s="10"/>
      <c r="E3080" s="19"/>
      <c r="F3080" s="19"/>
    </row>
    <row r="3081" spans="1:6" x14ac:dyDescent="0.25">
      <c r="A3081" s="10"/>
      <c r="B3081" s="17"/>
      <c r="C3081" s="18"/>
      <c r="D3081" s="10"/>
      <c r="E3081" s="19"/>
      <c r="F3081" s="19"/>
    </row>
    <row r="3082" spans="1:6" x14ac:dyDescent="0.25">
      <c r="A3082" s="10"/>
      <c r="B3082" s="17"/>
      <c r="C3082" s="18"/>
      <c r="D3082" s="10"/>
      <c r="E3082" s="19"/>
      <c r="F3082" s="19"/>
    </row>
    <row r="3083" spans="1:6" x14ac:dyDescent="0.25">
      <c r="A3083" s="10"/>
      <c r="B3083" s="17"/>
      <c r="C3083" s="18"/>
      <c r="D3083" s="10"/>
      <c r="E3083" s="19"/>
      <c r="F3083" s="19"/>
    </row>
    <row r="3084" spans="1:6" x14ac:dyDescent="0.25">
      <c r="A3084" s="10"/>
      <c r="B3084" s="17"/>
      <c r="C3084" s="18"/>
      <c r="D3084" s="10"/>
      <c r="E3084" s="19"/>
      <c r="F3084" s="19"/>
    </row>
    <row r="3085" spans="1:6" x14ac:dyDescent="0.25">
      <c r="A3085" s="10"/>
      <c r="B3085" s="17"/>
      <c r="C3085" s="18"/>
      <c r="D3085" s="10"/>
      <c r="E3085" s="19"/>
      <c r="F3085" s="19"/>
    </row>
    <row r="3086" spans="1:6" x14ac:dyDescent="0.25">
      <c r="A3086" s="10"/>
      <c r="B3086" s="17"/>
      <c r="C3086" s="18"/>
      <c r="D3086" s="10"/>
      <c r="E3086" s="19"/>
      <c r="F3086" s="19"/>
    </row>
    <row r="3087" spans="1:6" x14ac:dyDescent="0.25">
      <c r="A3087" s="10"/>
      <c r="B3087" s="17"/>
      <c r="C3087" s="18"/>
      <c r="D3087" s="10"/>
      <c r="E3087" s="19"/>
      <c r="F3087" s="19"/>
    </row>
    <row r="3088" spans="1:6" x14ac:dyDescent="0.25">
      <c r="A3088" s="10"/>
      <c r="B3088" s="17"/>
      <c r="C3088" s="18"/>
      <c r="D3088" s="10"/>
      <c r="E3088" s="19"/>
      <c r="F3088" s="19"/>
    </row>
    <row r="3089" spans="1:6" x14ac:dyDescent="0.25">
      <c r="A3089" s="10"/>
      <c r="B3089" s="17"/>
      <c r="C3089" s="18"/>
      <c r="D3089" s="10"/>
      <c r="E3089" s="19"/>
      <c r="F3089" s="19"/>
    </row>
    <row r="3090" spans="1:6" x14ac:dyDescent="0.25">
      <c r="A3090" s="10"/>
      <c r="B3090" s="17"/>
      <c r="C3090" s="18"/>
      <c r="D3090" s="10"/>
      <c r="E3090" s="19"/>
      <c r="F3090" s="19"/>
    </row>
    <row r="3091" spans="1:6" x14ac:dyDescent="0.25">
      <c r="A3091" s="10"/>
      <c r="B3091" s="17"/>
      <c r="C3091" s="18"/>
      <c r="D3091" s="10"/>
      <c r="E3091" s="19"/>
      <c r="F3091" s="19"/>
    </row>
    <row r="3092" spans="1:6" x14ac:dyDescent="0.25">
      <c r="A3092" s="10"/>
      <c r="B3092" s="17"/>
      <c r="C3092" s="18"/>
      <c r="D3092" s="10"/>
      <c r="E3092" s="19"/>
      <c r="F3092" s="19"/>
    </row>
    <row r="3093" spans="1:6" x14ac:dyDescent="0.25">
      <c r="A3093" s="10"/>
      <c r="B3093" s="17"/>
      <c r="C3093" s="18"/>
      <c r="D3093" s="10"/>
      <c r="E3093" s="19"/>
      <c r="F3093" s="19"/>
    </row>
    <row r="3094" spans="1:6" x14ac:dyDescent="0.25">
      <c r="A3094" s="10"/>
      <c r="B3094" s="17"/>
      <c r="C3094" s="18"/>
      <c r="D3094" s="10"/>
      <c r="E3094" s="19"/>
      <c r="F3094" s="19"/>
    </row>
    <row r="3095" spans="1:6" x14ac:dyDescent="0.25">
      <c r="A3095" s="10"/>
      <c r="B3095" s="17"/>
      <c r="C3095" s="18"/>
      <c r="D3095" s="10"/>
      <c r="E3095" s="19"/>
      <c r="F3095" s="19"/>
    </row>
    <row r="3096" spans="1:6" x14ac:dyDescent="0.25">
      <c r="A3096" s="10"/>
      <c r="B3096" s="17"/>
      <c r="C3096" s="18"/>
      <c r="D3096" s="10"/>
      <c r="E3096" s="19"/>
      <c r="F3096" s="19"/>
    </row>
    <row r="3097" spans="1:6" x14ac:dyDescent="0.25">
      <c r="A3097" s="10"/>
      <c r="B3097" s="17"/>
      <c r="C3097" s="18"/>
      <c r="D3097" s="10"/>
      <c r="E3097" s="19"/>
      <c r="F3097" s="19"/>
    </row>
    <row r="3098" spans="1:6" x14ac:dyDescent="0.25">
      <c r="A3098" s="10"/>
      <c r="B3098" s="17"/>
      <c r="C3098" s="18"/>
      <c r="D3098" s="10"/>
      <c r="E3098" s="19"/>
      <c r="F3098" s="19"/>
    </row>
    <row r="3099" spans="1:6" x14ac:dyDescent="0.25">
      <c r="A3099" s="10"/>
      <c r="B3099" s="17"/>
      <c r="C3099" s="18"/>
      <c r="D3099" s="10"/>
      <c r="E3099" s="19"/>
      <c r="F3099" s="19"/>
    </row>
    <row r="3100" spans="1:6" x14ac:dyDescent="0.25">
      <c r="A3100" s="10"/>
      <c r="B3100" s="17"/>
      <c r="C3100" s="18"/>
      <c r="D3100" s="10"/>
      <c r="E3100" s="19"/>
      <c r="F3100" s="19"/>
    </row>
    <row r="3101" spans="1:6" x14ac:dyDescent="0.25">
      <c r="A3101" s="10"/>
      <c r="B3101" s="17"/>
      <c r="C3101" s="18"/>
      <c r="D3101" s="10"/>
      <c r="E3101" s="19"/>
      <c r="F3101" s="19"/>
    </row>
    <row r="3102" spans="1:6" x14ac:dyDescent="0.25">
      <c r="A3102" s="10"/>
      <c r="B3102" s="17"/>
      <c r="C3102" s="18"/>
      <c r="D3102" s="10"/>
      <c r="E3102" s="19"/>
      <c r="F3102" s="19"/>
    </row>
    <row r="3103" spans="1:6" x14ac:dyDescent="0.25">
      <c r="A3103" s="10"/>
      <c r="B3103" s="17"/>
      <c r="C3103" s="18"/>
      <c r="D3103" s="10"/>
      <c r="E3103" s="19"/>
      <c r="F3103" s="19"/>
    </row>
    <row r="3104" spans="1:6" x14ac:dyDescent="0.25">
      <c r="A3104" s="10"/>
      <c r="B3104" s="17"/>
      <c r="C3104" s="18"/>
      <c r="D3104" s="10"/>
      <c r="E3104" s="19"/>
      <c r="F3104" s="19"/>
    </row>
    <row r="3105" spans="1:6" x14ac:dyDescent="0.25">
      <c r="A3105" s="10"/>
      <c r="B3105" s="17"/>
      <c r="C3105" s="18"/>
      <c r="D3105" s="10"/>
      <c r="E3105" s="19"/>
      <c r="F3105" s="19"/>
    </row>
    <row r="3106" spans="1:6" x14ac:dyDescent="0.25">
      <c r="A3106" s="10"/>
      <c r="B3106" s="17"/>
      <c r="C3106" s="18"/>
      <c r="D3106" s="10"/>
      <c r="E3106" s="19"/>
      <c r="F3106" s="19"/>
    </row>
    <row r="3107" spans="1:6" x14ac:dyDescent="0.25">
      <c r="A3107" s="10"/>
      <c r="B3107" s="17"/>
      <c r="C3107" s="18"/>
      <c r="D3107" s="10"/>
      <c r="E3107" s="19"/>
      <c r="F3107" s="19"/>
    </row>
    <row r="3108" spans="1:6" x14ac:dyDescent="0.25">
      <c r="A3108" s="10"/>
      <c r="B3108" s="17"/>
      <c r="C3108" s="18"/>
      <c r="D3108" s="10"/>
      <c r="E3108" s="19"/>
      <c r="F3108" s="19"/>
    </row>
    <row r="3109" spans="1:6" x14ac:dyDescent="0.25">
      <c r="A3109" s="10"/>
      <c r="B3109" s="17"/>
      <c r="C3109" s="18"/>
      <c r="D3109" s="10"/>
      <c r="E3109" s="19"/>
      <c r="F3109" s="19"/>
    </row>
    <row r="3110" spans="1:6" x14ac:dyDescent="0.25">
      <c r="A3110" s="10"/>
      <c r="B3110" s="17"/>
      <c r="C3110" s="18"/>
      <c r="D3110" s="10"/>
      <c r="E3110" s="19"/>
      <c r="F3110" s="19"/>
    </row>
    <row r="3111" spans="1:6" x14ac:dyDescent="0.25">
      <c r="A3111" s="10"/>
      <c r="B3111" s="17"/>
      <c r="C3111" s="18"/>
      <c r="D3111" s="10"/>
      <c r="E3111" s="19"/>
      <c r="F3111" s="19"/>
    </row>
    <row r="3112" spans="1:6" x14ac:dyDescent="0.25">
      <c r="A3112" s="10"/>
      <c r="B3112" s="17"/>
      <c r="C3112" s="18"/>
      <c r="D3112" s="10"/>
      <c r="E3112" s="19"/>
      <c r="F3112" s="19"/>
    </row>
    <row r="3113" spans="1:6" x14ac:dyDescent="0.25">
      <c r="A3113" s="10"/>
      <c r="B3113" s="17"/>
      <c r="C3113" s="18"/>
      <c r="D3113" s="10"/>
      <c r="E3113" s="19"/>
      <c r="F3113" s="19"/>
    </row>
    <row r="3114" spans="1:6" x14ac:dyDescent="0.25">
      <c r="A3114" s="10"/>
      <c r="B3114" s="17"/>
      <c r="C3114" s="18"/>
      <c r="D3114" s="10"/>
      <c r="E3114" s="19"/>
      <c r="F3114" s="19"/>
    </row>
    <row r="3115" spans="1:6" x14ac:dyDescent="0.25">
      <c r="A3115" s="10"/>
      <c r="B3115" s="17"/>
      <c r="C3115" s="18"/>
      <c r="D3115" s="10"/>
      <c r="E3115" s="19"/>
      <c r="F3115" s="19"/>
    </row>
    <row r="3116" spans="1:6" x14ac:dyDescent="0.25">
      <c r="A3116" s="10"/>
      <c r="B3116" s="17"/>
      <c r="C3116" s="18"/>
      <c r="D3116" s="10"/>
      <c r="E3116" s="19"/>
      <c r="F3116" s="19"/>
    </row>
    <row r="3117" spans="1:6" x14ac:dyDescent="0.25">
      <c r="A3117" s="10"/>
      <c r="B3117" s="17"/>
      <c r="C3117" s="18"/>
      <c r="D3117" s="10"/>
      <c r="E3117" s="19"/>
      <c r="F3117" s="19"/>
    </row>
    <row r="3118" spans="1:6" x14ac:dyDescent="0.25">
      <c r="A3118" s="10"/>
      <c r="B3118" s="17"/>
      <c r="C3118" s="18"/>
      <c r="D3118" s="10"/>
      <c r="E3118" s="19"/>
      <c r="F3118" s="19"/>
    </row>
    <row r="3119" spans="1:6" x14ac:dyDescent="0.25">
      <c r="A3119" s="10"/>
      <c r="B3119" s="17"/>
      <c r="C3119" s="18"/>
      <c r="D3119" s="10"/>
      <c r="E3119" s="19"/>
      <c r="F3119" s="19"/>
    </row>
    <row r="3120" spans="1:6" x14ac:dyDescent="0.25">
      <c r="A3120" s="10"/>
      <c r="B3120" s="17"/>
      <c r="C3120" s="18"/>
      <c r="D3120" s="10"/>
      <c r="E3120" s="19"/>
      <c r="F3120" s="19"/>
    </row>
    <row r="3121" spans="1:6" x14ac:dyDescent="0.25">
      <c r="A3121" s="10"/>
      <c r="B3121" s="17"/>
      <c r="C3121" s="18"/>
      <c r="D3121" s="10"/>
      <c r="E3121" s="19"/>
      <c r="F3121" s="19"/>
    </row>
    <row r="3122" spans="1:6" x14ac:dyDescent="0.25">
      <c r="A3122" s="10"/>
      <c r="B3122" s="17"/>
      <c r="C3122" s="18"/>
      <c r="D3122" s="10"/>
      <c r="E3122" s="19"/>
      <c r="F3122" s="19"/>
    </row>
    <row r="3123" spans="1:6" x14ac:dyDescent="0.25">
      <c r="A3123" s="10"/>
      <c r="B3123" s="17"/>
      <c r="C3123" s="18"/>
      <c r="D3123" s="10"/>
      <c r="E3123" s="19"/>
      <c r="F3123" s="19"/>
    </row>
    <row r="3124" spans="1:6" x14ac:dyDescent="0.25">
      <c r="A3124" s="10"/>
      <c r="B3124" s="17"/>
      <c r="C3124" s="18"/>
      <c r="D3124" s="10"/>
      <c r="E3124" s="19"/>
      <c r="F3124" s="19"/>
    </row>
    <row r="3125" spans="1:6" x14ac:dyDescent="0.25">
      <c r="A3125" s="10"/>
      <c r="B3125" s="17"/>
      <c r="C3125" s="18"/>
      <c r="D3125" s="10"/>
      <c r="E3125" s="19"/>
      <c r="F3125" s="19"/>
    </row>
    <row r="3126" spans="1:6" x14ac:dyDescent="0.25">
      <c r="A3126" s="10"/>
      <c r="B3126" s="17"/>
      <c r="C3126" s="18"/>
      <c r="D3126" s="10"/>
      <c r="E3126" s="19"/>
      <c r="F3126" s="19"/>
    </row>
    <row r="3127" spans="1:6" x14ac:dyDescent="0.25">
      <c r="A3127" s="10"/>
      <c r="B3127" s="17"/>
      <c r="C3127" s="18"/>
      <c r="D3127" s="10"/>
      <c r="E3127" s="19"/>
      <c r="F3127" s="19"/>
    </row>
    <row r="3128" spans="1:6" x14ac:dyDescent="0.25">
      <c r="A3128" s="10"/>
      <c r="B3128" s="17"/>
      <c r="C3128" s="18"/>
      <c r="D3128" s="10"/>
      <c r="E3128" s="19"/>
      <c r="F3128" s="19"/>
    </row>
    <row r="3129" spans="1:6" x14ac:dyDescent="0.25">
      <c r="A3129" s="10"/>
      <c r="B3129" s="17"/>
      <c r="C3129" s="18"/>
      <c r="D3129" s="10"/>
      <c r="E3129" s="19"/>
      <c r="F3129" s="19"/>
    </row>
    <row r="3130" spans="1:6" x14ac:dyDescent="0.25">
      <c r="A3130" s="10"/>
      <c r="B3130" s="17"/>
      <c r="C3130" s="18"/>
      <c r="D3130" s="10"/>
      <c r="E3130" s="19"/>
      <c r="F3130" s="19"/>
    </row>
    <row r="3131" spans="1:6" x14ac:dyDescent="0.25">
      <c r="A3131" s="10"/>
      <c r="B3131" s="17"/>
      <c r="C3131" s="18"/>
      <c r="D3131" s="10"/>
      <c r="E3131" s="19"/>
      <c r="F3131" s="19"/>
    </row>
    <row r="3132" spans="1:6" x14ac:dyDescent="0.25">
      <c r="A3132" s="10"/>
      <c r="B3132" s="17"/>
      <c r="C3132" s="18"/>
      <c r="D3132" s="10"/>
      <c r="E3132" s="19"/>
      <c r="F3132" s="19"/>
    </row>
    <row r="3133" spans="1:6" x14ac:dyDescent="0.25">
      <c r="A3133" s="10"/>
      <c r="B3133" s="17"/>
      <c r="C3133" s="18"/>
      <c r="D3133" s="10"/>
      <c r="E3133" s="19"/>
      <c r="F3133" s="19"/>
    </row>
    <row r="3134" spans="1:6" x14ac:dyDescent="0.25">
      <c r="A3134" s="10"/>
      <c r="B3134" s="17"/>
      <c r="C3134" s="18"/>
      <c r="D3134" s="10"/>
      <c r="E3134" s="19"/>
      <c r="F3134" s="19"/>
    </row>
    <row r="3135" spans="1:6" x14ac:dyDescent="0.25">
      <c r="A3135" s="10"/>
      <c r="B3135" s="17"/>
      <c r="C3135" s="18"/>
      <c r="D3135" s="10"/>
      <c r="E3135" s="19"/>
      <c r="F3135" s="19"/>
    </row>
    <row r="3136" spans="1:6" x14ac:dyDescent="0.25">
      <c r="A3136" s="10"/>
      <c r="B3136" s="17"/>
      <c r="C3136" s="18"/>
      <c r="D3136" s="10"/>
      <c r="E3136" s="19"/>
      <c r="F3136" s="19"/>
    </row>
    <row r="3137" spans="1:6" x14ac:dyDescent="0.25">
      <c r="A3137" s="10"/>
      <c r="B3137" s="17"/>
      <c r="C3137" s="18"/>
      <c r="D3137" s="10"/>
      <c r="E3137" s="19"/>
      <c r="F3137" s="19"/>
    </row>
    <row r="3138" spans="1:6" x14ac:dyDescent="0.25">
      <c r="A3138" s="10"/>
      <c r="B3138" s="17"/>
      <c r="C3138" s="18"/>
      <c r="D3138" s="10"/>
      <c r="E3138" s="19"/>
      <c r="F3138" s="19"/>
    </row>
    <row r="3139" spans="1:6" x14ac:dyDescent="0.25">
      <c r="A3139" s="10"/>
      <c r="B3139" s="17"/>
      <c r="C3139" s="18"/>
      <c r="D3139" s="10"/>
      <c r="E3139" s="19"/>
      <c r="F3139" s="19"/>
    </row>
    <row r="3140" spans="1:6" x14ac:dyDescent="0.25">
      <c r="A3140" s="10"/>
      <c r="B3140" s="17"/>
      <c r="C3140" s="18"/>
      <c r="D3140" s="10"/>
      <c r="E3140" s="19"/>
      <c r="F3140" s="19"/>
    </row>
    <row r="3141" spans="1:6" x14ac:dyDescent="0.25">
      <c r="A3141" s="10"/>
      <c r="B3141" s="17"/>
      <c r="C3141" s="18"/>
      <c r="D3141" s="10"/>
      <c r="E3141" s="19"/>
      <c r="F3141" s="19"/>
    </row>
    <row r="3142" spans="1:6" x14ac:dyDescent="0.25">
      <c r="A3142" s="10"/>
      <c r="B3142" s="17"/>
      <c r="C3142" s="18"/>
      <c r="D3142" s="10"/>
      <c r="E3142" s="19"/>
      <c r="F3142" s="19"/>
    </row>
    <row r="3143" spans="1:6" x14ac:dyDescent="0.25">
      <c r="A3143" s="10"/>
      <c r="B3143" s="17"/>
      <c r="C3143" s="18"/>
      <c r="D3143" s="10"/>
      <c r="E3143" s="19"/>
      <c r="F3143" s="19"/>
    </row>
    <row r="3144" spans="1:6" x14ac:dyDescent="0.25">
      <c r="A3144" s="10"/>
      <c r="B3144" s="17"/>
      <c r="C3144" s="18"/>
      <c r="D3144" s="10"/>
      <c r="E3144" s="19"/>
      <c r="F3144" s="19"/>
    </row>
    <row r="3145" spans="1:6" x14ac:dyDescent="0.25">
      <c r="A3145" s="10"/>
      <c r="B3145" s="17"/>
      <c r="C3145" s="18"/>
      <c r="D3145" s="10"/>
      <c r="E3145" s="19"/>
      <c r="F3145" s="19"/>
    </row>
    <row r="3146" spans="1:6" x14ac:dyDescent="0.25">
      <c r="A3146" s="10"/>
      <c r="B3146" s="17"/>
      <c r="C3146" s="18"/>
      <c r="D3146" s="10"/>
      <c r="E3146" s="19"/>
      <c r="F3146" s="19"/>
    </row>
    <row r="3147" spans="1:6" x14ac:dyDescent="0.25">
      <c r="A3147" s="10"/>
      <c r="B3147" s="17"/>
      <c r="C3147" s="18"/>
      <c r="D3147" s="10"/>
      <c r="E3147" s="19"/>
      <c r="F3147" s="19"/>
    </row>
    <row r="3148" spans="1:6" x14ac:dyDescent="0.25">
      <c r="A3148" s="10"/>
      <c r="B3148" s="17"/>
      <c r="C3148" s="18"/>
      <c r="D3148" s="10"/>
      <c r="E3148" s="19"/>
      <c r="F3148" s="19"/>
    </row>
    <row r="3149" spans="1:6" x14ac:dyDescent="0.25">
      <c r="A3149" s="10"/>
      <c r="B3149" s="17"/>
      <c r="C3149" s="18"/>
      <c r="D3149" s="10"/>
      <c r="E3149" s="19"/>
      <c r="F3149" s="19"/>
    </row>
    <row r="3150" spans="1:6" x14ac:dyDescent="0.25">
      <c r="A3150" s="10"/>
      <c r="B3150" s="17"/>
      <c r="C3150" s="18"/>
      <c r="D3150" s="10"/>
      <c r="E3150" s="19"/>
      <c r="F3150" s="19"/>
    </row>
    <row r="3151" spans="1:6" x14ac:dyDescent="0.25">
      <c r="A3151" s="10"/>
      <c r="B3151" s="17"/>
      <c r="C3151" s="18"/>
      <c r="D3151" s="10"/>
      <c r="E3151" s="19"/>
      <c r="F3151" s="19"/>
    </row>
    <row r="3152" spans="1:6" x14ac:dyDescent="0.25">
      <c r="A3152" s="10"/>
      <c r="B3152" s="17"/>
      <c r="C3152" s="18"/>
      <c r="D3152" s="10"/>
      <c r="E3152" s="19"/>
      <c r="F3152" s="19"/>
    </row>
    <row r="3153" spans="1:6" x14ac:dyDescent="0.25">
      <c r="A3153" s="10"/>
      <c r="B3153" s="17"/>
      <c r="C3153" s="18"/>
      <c r="D3153" s="10"/>
      <c r="E3153" s="19"/>
      <c r="F3153" s="19"/>
    </row>
    <row r="3154" spans="1:6" x14ac:dyDescent="0.25">
      <c r="A3154" s="10"/>
      <c r="B3154" s="17"/>
      <c r="C3154" s="18"/>
      <c r="D3154" s="10"/>
      <c r="E3154" s="19"/>
      <c r="F3154" s="19"/>
    </row>
    <row r="3155" spans="1:6" x14ac:dyDescent="0.25">
      <c r="A3155" s="10"/>
      <c r="B3155" s="17"/>
      <c r="C3155" s="18"/>
      <c r="D3155" s="10"/>
      <c r="E3155" s="19"/>
      <c r="F3155" s="19"/>
    </row>
    <row r="3156" spans="1:6" x14ac:dyDescent="0.25">
      <c r="A3156" s="10"/>
      <c r="B3156" s="17"/>
      <c r="C3156" s="18"/>
      <c r="D3156" s="10"/>
      <c r="E3156" s="19"/>
      <c r="F3156" s="19"/>
    </row>
    <row r="3157" spans="1:6" x14ac:dyDescent="0.25">
      <c r="A3157" s="10"/>
      <c r="B3157" s="17"/>
      <c r="C3157" s="18"/>
      <c r="D3157" s="10"/>
      <c r="E3157" s="19"/>
      <c r="F3157" s="19"/>
    </row>
    <row r="3158" spans="1:6" x14ac:dyDescent="0.25">
      <c r="A3158" s="10"/>
      <c r="B3158" s="17"/>
      <c r="C3158" s="18"/>
      <c r="D3158" s="10"/>
      <c r="E3158" s="19"/>
      <c r="F3158" s="19"/>
    </row>
    <row r="3159" spans="1:6" x14ac:dyDescent="0.25">
      <c r="A3159" s="10"/>
      <c r="B3159" s="17"/>
      <c r="C3159" s="18"/>
      <c r="D3159" s="10"/>
      <c r="E3159" s="19"/>
      <c r="F3159" s="19"/>
    </row>
    <row r="3160" spans="1:6" x14ac:dyDescent="0.25">
      <c r="A3160" s="10"/>
      <c r="B3160" s="17"/>
      <c r="C3160" s="18"/>
      <c r="D3160" s="10"/>
      <c r="E3160" s="19"/>
      <c r="F3160" s="19"/>
    </row>
    <row r="3161" spans="1:6" x14ac:dyDescent="0.25">
      <c r="A3161" s="10"/>
      <c r="B3161" s="17"/>
      <c r="C3161" s="18"/>
      <c r="D3161" s="10"/>
      <c r="E3161" s="19"/>
      <c r="F3161" s="19"/>
    </row>
    <row r="3162" spans="1:6" x14ac:dyDescent="0.25">
      <c r="A3162" s="10"/>
      <c r="B3162" s="17"/>
      <c r="C3162" s="18"/>
      <c r="D3162" s="10"/>
      <c r="E3162" s="19"/>
      <c r="F3162" s="19"/>
    </row>
    <row r="3163" spans="1:6" x14ac:dyDescent="0.25">
      <c r="A3163" s="10"/>
      <c r="B3163" s="17"/>
      <c r="C3163" s="18"/>
      <c r="D3163" s="10"/>
      <c r="E3163" s="19"/>
      <c r="F3163" s="19"/>
    </row>
    <row r="3164" spans="1:6" x14ac:dyDescent="0.25">
      <c r="A3164" s="10"/>
      <c r="B3164" s="17"/>
      <c r="C3164" s="18"/>
      <c r="D3164" s="10"/>
      <c r="E3164" s="19"/>
      <c r="F3164" s="19"/>
    </row>
    <row r="3165" spans="1:6" x14ac:dyDescent="0.25">
      <c r="A3165" s="10"/>
      <c r="B3165" s="17"/>
      <c r="C3165" s="18"/>
      <c r="D3165" s="10"/>
      <c r="E3165" s="19"/>
      <c r="F3165" s="19"/>
    </row>
    <row r="3166" spans="1:6" x14ac:dyDescent="0.25">
      <c r="A3166" s="10"/>
      <c r="B3166" s="17"/>
      <c r="C3166" s="18"/>
      <c r="D3166" s="10"/>
      <c r="E3166" s="19"/>
      <c r="F3166" s="19"/>
    </row>
    <row r="3167" spans="1:6" x14ac:dyDescent="0.25">
      <c r="A3167" s="10"/>
      <c r="B3167" s="17"/>
      <c r="C3167" s="18"/>
      <c r="D3167" s="10"/>
      <c r="E3167" s="19"/>
      <c r="F3167" s="19"/>
    </row>
    <row r="3168" spans="1:6" x14ac:dyDescent="0.25">
      <c r="A3168" s="10"/>
      <c r="B3168" s="17"/>
      <c r="C3168" s="18"/>
      <c r="D3168" s="10"/>
      <c r="E3168" s="19"/>
      <c r="F3168" s="19"/>
    </row>
    <row r="3169" spans="1:6" x14ac:dyDescent="0.25">
      <c r="A3169" s="10"/>
      <c r="B3169" s="17"/>
      <c r="C3169" s="18"/>
      <c r="D3169" s="10"/>
      <c r="E3169" s="19"/>
      <c r="F3169" s="19"/>
    </row>
    <row r="3170" spans="1:6" x14ac:dyDescent="0.25">
      <c r="A3170" s="10"/>
      <c r="B3170" s="17"/>
      <c r="C3170" s="18"/>
      <c r="D3170" s="10"/>
      <c r="E3170" s="19"/>
      <c r="F3170" s="19"/>
    </row>
    <row r="3171" spans="1:6" x14ac:dyDescent="0.25">
      <c r="A3171" s="10"/>
      <c r="B3171" s="17"/>
      <c r="C3171" s="18"/>
      <c r="D3171" s="10"/>
      <c r="E3171" s="19"/>
      <c r="F3171" s="19"/>
    </row>
    <row r="3172" spans="1:6" x14ac:dyDescent="0.25">
      <c r="A3172" s="10"/>
      <c r="B3172" s="17"/>
      <c r="C3172" s="18"/>
      <c r="D3172" s="10"/>
      <c r="E3172" s="19"/>
      <c r="F3172" s="19"/>
    </row>
    <row r="3173" spans="1:6" x14ac:dyDescent="0.25">
      <c r="A3173" s="10"/>
      <c r="B3173" s="17"/>
      <c r="C3173" s="18"/>
      <c r="D3173" s="10"/>
      <c r="E3173" s="19"/>
      <c r="F3173" s="19"/>
    </row>
    <row r="3174" spans="1:6" x14ac:dyDescent="0.25">
      <c r="A3174" s="10"/>
      <c r="B3174" s="17"/>
      <c r="C3174" s="18"/>
      <c r="D3174" s="10"/>
      <c r="E3174" s="19"/>
      <c r="F3174" s="19"/>
    </row>
    <row r="3175" spans="1:6" x14ac:dyDescent="0.25">
      <c r="A3175" s="10"/>
      <c r="B3175" s="17"/>
      <c r="C3175" s="18"/>
      <c r="D3175" s="10"/>
      <c r="E3175" s="19"/>
      <c r="F3175" s="19"/>
    </row>
    <row r="3176" spans="1:6" x14ac:dyDescent="0.25">
      <c r="A3176" s="10"/>
      <c r="B3176" s="17"/>
      <c r="C3176" s="18"/>
      <c r="D3176" s="10"/>
      <c r="E3176" s="19"/>
      <c r="F3176" s="19"/>
    </row>
    <row r="3177" spans="1:6" x14ac:dyDescent="0.25">
      <c r="A3177" s="10"/>
      <c r="B3177" s="17"/>
      <c r="C3177" s="18"/>
      <c r="D3177" s="10"/>
      <c r="E3177" s="19"/>
      <c r="F3177" s="19"/>
    </row>
    <row r="3178" spans="1:6" x14ac:dyDescent="0.25">
      <c r="A3178" s="10"/>
      <c r="B3178" s="17"/>
      <c r="C3178" s="18"/>
      <c r="D3178" s="10"/>
      <c r="E3178" s="19"/>
      <c r="F3178" s="19"/>
    </row>
    <row r="3179" spans="1:6" x14ac:dyDescent="0.25">
      <c r="A3179" s="10"/>
      <c r="B3179" s="17"/>
      <c r="C3179" s="18"/>
      <c r="D3179" s="10"/>
      <c r="E3179" s="19"/>
      <c r="F3179" s="19"/>
    </row>
    <row r="3180" spans="1:6" x14ac:dyDescent="0.25">
      <c r="A3180" s="10"/>
      <c r="B3180" s="17"/>
      <c r="C3180" s="18"/>
      <c r="D3180" s="10"/>
      <c r="E3180" s="19"/>
      <c r="F3180" s="19"/>
    </row>
    <row r="3181" spans="1:6" x14ac:dyDescent="0.25">
      <c r="A3181" s="10"/>
      <c r="B3181" s="17"/>
      <c r="C3181" s="18"/>
      <c r="D3181" s="10"/>
      <c r="E3181" s="19"/>
      <c r="F3181" s="19"/>
    </row>
    <row r="3182" spans="1:6" x14ac:dyDescent="0.25">
      <c r="A3182" s="10"/>
      <c r="B3182" s="17"/>
      <c r="C3182" s="18"/>
      <c r="D3182" s="10"/>
      <c r="E3182" s="19"/>
      <c r="F3182" s="19"/>
    </row>
    <row r="3183" spans="1:6" x14ac:dyDescent="0.25">
      <c r="A3183" s="10"/>
      <c r="B3183" s="17"/>
      <c r="C3183" s="18"/>
      <c r="D3183" s="10"/>
      <c r="E3183" s="19"/>
      <c r="F3183" s="19"/>
    </row>
    <row r="3184" spans="1:6" x14ac:dyDescent="0.25">
      <c r="A3184" s="10"/>
      <c r="B3184" s="17"/>
      <c r="C3184" s="18"/>
      <c r="D3184" s="10"/>
      <c r="E3184" s="19"/>
      <c r="F3184" s="19"/>
    </row>
    <row r="3185" spans="1:6" x14ac:dyDescent="0.25">
      <c r="A3185" s="10"/>
      <c r="B3185" s="17"/>
      <c r="C3185" s="18"/>
      <c r="D3185" s="10"/>
      <c r="E3185" s="19"/>
      <c r="F3185" s="19"/>
    </row>
    <row r="3186" spans="1:6" x14ac:dyDescent="0.25">
      <c r="A3186" s="10"/>
      <c r="B3186" s="17"/>
      <c r="C3186" s="18"/>
      <c r="D3186" s="10"/>
      <c r="E3186" s="19"/>
      <c r="F3186" s="19"/>
    </row>
    <row r="3187" spans="1:6" x14ac:dyDescent="0.25">
      <c r="A3187" s="10"/>
      <c r="B3187" s="17"/>
      <c r="C3187" s="18"/>
      <c r="D3187" s="10"/>
      <c r="E3187" s="19"/>
      <c r="F3187" s="19"/>
    </row>
    <row r="3188" spans="1:6" x14ac:dyDescent="0.25">
      <c r="A3188" s="10"/>
      <c r="B3188" s="17"/>
      <c r="C3188" s="18"/>
      <c r="D3188" s="10"/>
      <c r="E3188" s="19"/>
      <c r="F3188" s="19"/>
    </row>
    <row r="3189" spans="1:6" x14ac:dyDescent="0.25">
      <c r="A3189" s="10"/>
      <c r="B3189" s="17"/>
      <c r="C3189" s="18"/>
      <c r="D3189" s="10"/>
      <c r="E3189" s="19"/>
      <c r="F3189" s="19"/>
    </row>
    <row r="3190" spans="1:6" x14ac:dyDescent="0.25">
      <c r="A3190" s="10"/>
      <c r="B3190" s="17"/>
      <c r="C3190" s="18"/>
      <c r="D3190" s="10"/>
      <c r="E3190" s="19"/>
      <c r="F3190" s="19"/>
    </row>
    <row r="3191" spans="1:6" x14ac:dyDescent="0.25">
      <c r="A3191" s="10"/>
      <c r="B3191" s="17"/>
      <c r="C3191" s="18"/>
      <c r="D3191" s="10"/>
      <c r="E3191" s="19"/>
      <c r="F3191" s="19"/>
    </row>
    <row r="3192" spans="1:6" x14ac:dyDescent="0.25">
      <c r="A3192" s="10"/>
      <c r="B3192" s="17"/>
      <c r="C3192" s="18"/>
      <c r="D3192" s="10"/>
      <c r="E3192" s="19"/>
      <c r="F3192" s="19"/>
    </row>
    <row r="3193" spans="1:6" x14ac:dyDescent="0.25">
      <c r="A3193" s="10"/>
      <c r="B3193" s="17"/>
      <c r="C3193" s="18"/>
      <c r="D3193" s="10"/>
      <c r="E3193" s="19"/>
      <c r="F3193" s="19"/>
    </row>
    <row r="3194" spans="1:6" x14ac:dyDescent="0.25">
      <c r="A3194" s="10"/>
      <c r="B3194" s="17"/>
      <c r="C3194" s="18"/>
      <c r="D3194" s="10"/>
      <c r="E3194" s="19"/>
      <c r="F3194" s="19"/>
    </row>
    <row r="3195" spans="1:6" x14ac:dyDescent="0.25">
      <c r="A3195" s="10"/>
      <c r="B3195" s="17"/>
      <c r="C3195" s="18"/>
      <c r="D3195" s="10"/>
      <c r="E3195" s="19"/>
      <c r="F3195" s="19"/>
    </row>
    <row r="3196" spans="1:6" x14ac:dyDescent="0.25">
      <c r="A3196" s="10"/>
      <c r="B3196" s="17"/>
      <c r="C3196" s="18"/>
      <c r="D3196" s="10"/>
      <c r="E3196" s="19"/>
      <c r="F3196" s="19"/>
    </row>
    <row r="3197" spans="1:6" x14ac:dyDescent="0.25">
      <c r="A3197" s="10"/>
      <c r="B3197" s="17"/>
      <c r="C3197" s="18"/>
      <c r="D3197" s="10"/>
      <c r="E3197" s="19"/>
      <c r="F3197" s="19"/>
    </row>
    <row r="3198" spans="1:6" x14ac:dyDescent="0.25">
      <c r="A3198" s="10"/>
      <c r="B3198" s="17"/>
      <c r="C3198" s="18"/>
      <c r="D3198" s="10"/>
      <c r="E3198" s="19"/>
      <c r="F3198" s="19"/>
    </row>
    <row r="3199" spans="1:6" x14ac:dyDescent="0.25">
      <c r="A3199" s="10"/>
      <c r="B3199" s="17"/>
      <c r="C3199" s="18"/>
      <c r="D3199" s="10"/>
      <c r="E3199" s="19"/>
      <c r="F3199" s="19"/>
    </row>
    <row r="3200" spans="1:6" x14ac:dyDescent="0.25">
      <c r="A3200" s="10"/>
      <c r="B3200" s="17"/>
      <c r="C3200" s="18"/>
      <c r="D3200" s="10"/>
      <c r="E3200" s="19"/>
      <c r="F3200" s="19"/>
    </row>
    <row r="3201" spans="1:6" x14ac:dyDescent="0.25">
      <c r="A3201" s="10"/>
      <c r="B3201" s="17"/>
      <c r="C3201" s="18"/>
      <c r="D3201" s="10"/>
      <c r="E3201" s="19"/>
      <c r="F3201" s="19"/>
    </row>
    <row r="3202" spans="1:6" x14ac:dyDescent="0.25">
      <c r="A3202" s="10"/>
      <c r="B3202" s="17"/>
      <c r="C3202" s="18"/>
      <c r="D3202" s="10"/>
      <c r="E3202" s="19"/>
      <c r="F3202" s="19"/>
    </row>
    <row r="3203" spans="1:6" x14ac:dyDescent="0.25">
      <c r="A3203" s="10"/>
      <c r="B3203" s="17"/>
      <c r="C3203" s="18"/>
      <c r="D3203" s="10"/>
      <c r="E3203" s="19"/>
      <c r="F3203" s="19"/>
    </row>
    <row r="3204" spans="1:6" x14ac:dyDescent="0.25">
      <c r="A3204" s="10"/>
      <c r="B3204" s="17"/>
      <c r="C3204" s="18"/>
      <c r="D3204" s="10"/>
      <c r="E3204" s="19"/>
      <c r="F3204" s="19"/>
    </row>
    <row r="3205" spans="1:6" x14ac:dyDescent="0.25">
      <c r="A3205" s="10"/>
      <c r="B3205" s="17"/>
      <c r="C3205" s="18"/>
      <c r="D3205" s="10"/>
      <c r="E3205" s="19"/>
      <c r="F3205" s="19"/>
    </row>
    <row r="3206" spans="1:6" x14ac:dyDescent="0.25">
      <c r="A3206" s="10"/>
      <c r="B3206" s="17"/>
      <c r="C3206" s="18"/>
      <c r="D3206" s="10"/>
      <c r="E3206" s="19"/>
      <c r="F3206" s="19"/>
    </row>
    <row r="3207" spans="1:6" x14ac:dyDescent="0.25">
      <c r="A3207" s="10"/>
      <c r="B3207" s="17"/>
      <c r="C3207" s="18"/>
      <c r="D3207" s="10"/>
      <c r="E3207" s="19"/>
      <c r="F3207" s="19"/>
    </row>
    <row r="3208" spans="1:6" x14ac:dyDescent="0.25">
      <c r="A3208" s="10"/>
      <c r="B3208" s="17"/>
      <c r="C3208" s="18"/>
      <c r="D3208" s="10"/>
      <c r="E3208" s="19"/>
      <c r="F3208" s="19"/>
    </row>
    <row r="3209" spans="1:6" x14ac:dyDescent="0.25">
      <c r="A3209" s="10"/>
      <c r="B3209" s="17"/>
      <c r="C3209" s="18"/>
      <c r="D3209" s="10"/>
      <c r="E3209" s="19"/>
      <c r="F3209" s="19"/>
    </row>
    <row r="3210" spans="1:6" x14ac:dyDescent="0.25">
      <c r="A3210" s="10"/>
      <c r="B3210" s="17"/>
      <c r="C3210" s="18"/>
      <c r="D3210" s="10"/>
      <c r="E3210" s="19"/>
      <c r="F3210" s="19"/>
    </row>
    <row r="3211" spans="1:6" x14ac:dyDescent="0.25">
      <c r="A3211" s="10"/>
      <c r="B3211" s="17"/>
      <c r="C3211" s="18"/>
      <c r="D3211" s="10"/>
      <c r="E3211" s="19"/>
      <c r="F3211" s="19"/>
    </row>
    <row r="3212" spans="1:6" x14ac:dyDescent="0.25">
      <c r="A3212" s="10"/>
      <c r="B3212" s="17"/>
      <c r="C3212" s="18"/>
      <c r="D3212" s="10"/>
      <c r="E3212" s="19"/>
      <c r="F3212" s="19"/>
    </row>
    <row r="3213" spans="1:6" x14ac:dyDescent="0.25">
      <c r="A3213" s="10"/>
      <c r="B3213" s="17"/>
      <c r="C3213" s="18"/>
      <c r="D3213" s="10"/>
      <c r="E3213" s="19"/>
      <c r="F3213" s="19"/>
    </row>
    <row r="3214" spans="1:6" x14ac:dyDescent="0.25">
      <c r="A3214" s="10"/>
      <c r="B3214" s="17"/>
      <c r="C3214" s="18"/>
      <c r="D3214" s="10"/>
      <c r="E3214" s="19"/>
      <c r="F3214" s="19"/>
    </row>
    <row r="3215" spans="1:6" x14ac:dyDescent="0.25">
      <c r="A3215" s="10"/>
      <c r="B3215" s="17"/>
      <c r="C3215" s="18"/>
      <c r="D3215" s="10"/>
      <c r="E3215" s="19"/>
      <c r="F3215" s="19"/>
    </row>
    <row r="3216" spans="1:6" x14ac:dyDescent="0.25">
      <c r="A3216" s="10"/>
      <c r="B3216" s="17"/>
      <c r="C3216" s="18"/>
      <c r="D3216" s="10"/>
      <c r="E3216" s="19"/>
      <c r="F3216" s="19"/>
    </row>
    <row r="3217" spans="1:6" x14ac:dyDescent="0.25">
      <c r="A3217" s="10"/>
      <c r="B3217" s="17"/>
      <c r="C3217" s="18"/>
      <c r="D3217" s="10"/>
      <c r="E3217" s="19"/>
      <c r="F3217" s="19"/>
    </row>
    <row r="3218" spans="1:6" x14ac:dyDescent="0.25">
      <c r="A3218" s="10"/>
      <c r="B3218" s="17"/>
      <c r="C3218" s="18"/>
      <c r="D3218" s="10"/>
      <c r="E3218" s="19"/>
      <c r="F3218" s="19"/>
    </row>
    <row r="3219" spans="1:6" x14ac:dyDescent="0.25">
      <c r="A3219" s="10"/>
      <c r="B3219" s="17"/>
      <c r="C3219" s="18"/>
      <c r="D3219" s="10"/>
      <c r="E3219" s="19"/>
      <c r="F3219" s="19"/>
    </row>
    <row r="3220" spans="1:6" x14ac:dyDescent="0.25">
      <c r="A3220" s="10"/>
      <c r="B3220" s="17"/>
      <c r="C3220" s="18"/>
      <c r="D3220" s="10"/>
      <c r="E3220" s="19"/>
      <c r="F3220" s="19"/>
    </row>
    <row r="3221" spans="1:6" x14ac:dyDescent="0.25">
      <c r="A3221" s="10"/>
      <c r="B3221" s="17"/>
      <c r="C3221" s="18"/>
      <c r="D3221" s="10"/>
      <c r="E3221" s="19"/>
      <c r="F3221" s="19"/>
    </row>
    <row r="3222" spans="1:6" x14ac:dyDescent="0.25">
      <c r="A3222" s="10"/>
      <c r="B3222" s="17"/>
      <c r="C3222" s="18"/>
      <c r="D3222" s="10"/>
      <c r="E3222" s="19"/>
      <c r="F3222" s="19"/>
    </row>
    <row r="3223" spans="1:6" x14ac:dyDescent="0.25">
      <c r="A3223" s="10"/>
      <c r="B3223" s="17"/>
      <c r="C3223" s="18"/>
      <c r="D3223" s="10"/>
      <c r="E3223" s="19"/>
      <c r="F3223" s="19"/>
    </row>
    <row r="3224" spans="1:6" x14ac:dyDescent="0.25">
      <c r="A3224" s="10"/>
      <c r="B3224" s="17"/>
      <c r="C3224" s="18"/>
      <c r="D3224" s="10"/>
      <c r="E3224" s="19"/>
      <c r="F3224" s="19"/>
    </row>
    <row r="3225" spans="1:6" x14ac:dyDescent="0.25">
      <c r="A3225" s="10"/>
      <c r="B3225" s="17"/>
      <c r="C3225" s="18"/>
      <c r="D3225" s="10"/>
      <c r="E3225" s="19"/>
      <c r="F3225" s="19"/>
    </row>
    <row r="3226" spans="1:6" x14ac:dyDescent="0.25">
      <c r="A3226" s="10"/>
      <c r="B3226" s="17"/>
      <c r="C3226" s="18"/>
      <c r="D3226" s="10"/>
      <c r="E3226" s="19"/>
      <c r="F3226" s="19"/>
    </row>
    <row r="3227" spans="1:6" x14ac:dyDescent="0.25">
      <c r="A3227" s="10"/>
      <c r="B3227" s="17"/>
      <c r="C3227" s="18"/>
      <c r="D3227" s="10"/>
      <c r="E3227" s="19"/>
      <c r="F3227" s="19"/>
    </row>
    <row r="3228" spans="1:6" x14ac:dyDescent="0.25">
      <c r="A3228" s="10"/>
      <c r="B3228" s="17"/>
      <c r="C3228" s="18"/>
      <c r="D3228" s="10"/>
      <c r="E3228" s="19"/>
      <c r="F3228" s="19"/>
    </row>
    <row r="3229" spans="1:6" x14ac:dyDescent="0.25">
      <c r="A3229" s="10"/>
      <c r="B3229" s="17"/>
      <c r="C3229" s="18"/>
      <c r="D3229" s="10"/>
      <c r="E3229" s="19"/>
      <c r="F3229" s="19"/>
    </row>
    <row r="3230" spans="1:6" x14ac:dyDescent="0.25">
      <c r="A3230" s="10"/>
      <c r="B3230" s="17"/>
      <c r="C3230" s="18"/>
      <c r="D3230" s="10"/>
      <c r="E3230" s="19"/>
      <c r="F3230" s="19"/>
    </row>
    <row r="3231" spans="1:6" x14ac:dyDescent="0.25">
      <c r="A3231" s="10"/>
      <c r="B3231" s="17"/>
      <c r="C3231" s="18"/>
      <c r="D3231" s="10"/>
      <c r="E3231" s="19"/>
      <c r="F3231" s="19"/>
    </row>
    <row r="3232" spans="1:6" x14ac:dyDescent="0.25">
      <c r="A3232" s="10"/>
      <c r="B3232" s="17"/>
      <c r="C3232" s="18"/>
      <c r="D3232" s="10"/>
      <c r="E3232" s="19"/>
      <c r="F3232" s="19"/>
    </row>
    <row r="3233" spans="1:6" x14ac:dyDescent="0.25">
      <c r="A3233" s="10"/>
      <c r="B3233" s="17"/>
      <c r="C3233" s="18"/>
      <c r="D3233" s="10"/>
      <c r="E3233" s="19"/>
      <c r="F3233" s="19"/>
    </row>
    <row r="3234" spans="1:6" x14ac:dyDescent="0.25">
      <c r="A3234" s="10"/>
      <c r="B3234" s="17"/>
      <c r="C3234" s="18"/>
      <c r="D3234" s="10"/>
      <c r="E3234" s="19"/>
      <c r="F3234" s="19"/>
    </row>
    <row r="3235" spans="1:6" x14ac:dyDescent="0.25">
      <c r="A3235" s="10"/>
      <c r="B3235" s="17"/>
      <c r="C3235" s="18"/>
      <c r="D3235" s="10"/>
      <c r="E3235" s="19"/>
      <c r="F3235" s="19"/>
    </row>
    <row r="3236" spans="1:6" x14ac:dyDescent="0.25">
      <c r="A3236" s="10"/>
      <c r="B3236" s="17"/>
      <c r="C3236" s="18"/>
      <c r="D3236" s="10"/>
      <c r="E3236" s="19"/>
      <c r="F3236" s="19"/>
    </row>
    <row r="3237" spans="1:6" x14ac:dyDescent="0.25">
      <c r="A3237" s="10"/>
      <c r="B3237" s="17"/>
      <c r="C3237" s="18"/>
      <c r="D3237" s="10"/>
      <c r="E3237" s="19"/>
      <c r="F3237" s="19"/>
    </row>
    <row r="3238" spans="1:6" x14ac:dyDescent="0.25">
      <c r="A3238" s="10"/>
      <c r="B3238" s="17"/>
      <c r="C3238" s="18"/>
      <c r="D3238" s="10"/>
      <c r="E3238" s="19"/>
      <c r="F3238" s="19"/>
    </row>
    <row r="3239" spans="1:6" x14ac:dyDescent="0.25">
      <c r="A3239" s="10"/>
      <c r="B3239" s="17"/>
      <c r="C3239" s="18"/>
      <c r="D3239" s="10"/>
      <c r="E3239" s="19"/>
      <c r="F3239" s="19"/>
    </row>
    <row r="3240" spans="1:6" x14ac:dyDescent="0.25">
      <c r="A3240" s="10"/>
      <c r="B3240" s="17"/>
      <c r="C3240" s="18"/>
      <c r="D3240" s="10"/>
      <c r="E3240" s="19"/>
      <c r="F3240" s="19"/>
    </row>
    <row r="3241" spans="1:6" x14ac:dyDescent="0.25">
      <c r="A3241" s="10"/>
      <c r="B3241" s="17"/>
      <c r="C3241" s="18"/>
      <c r="D3241" s="10"/>
      <c r="E3241" s="19"/>
      <c r="F3241" s="19"/>
    </row>
    <row r="3242" spans="1:6" x14ac:dyDescent="0.25">
      <c r="A3242" s="10"/>
      <c r="B3242" s="17"/>
      <c r="C3242" s="18"/>
      <c r="D3242" s="10"/>
      <c r="E3242" s="19"/>
      <c r="F3242" s="19"/>
    </row>
    <row r="3243" spans="1:6" x14ac:dyDescent="0.25">
      <c r="A3243" s="10"/>
      <c r="B3243" s="17"/>
      <c r="C3243" s="18"/>
      <c r="D3243" s="10"/>
      <c r="E3243" s="19"/>
      <c r="F3243" s="19"/>
    </row>
    <row r="3244" spans="1:6" x14ac:dyDescent="0.25">
      <c r="A3244" s="10"/>
      <c r="B3244" s="17"/>
      <c r="C3244" s="18"/>
      <c r="D3244" s="10"/>
      <c r="E3244" s="19"/>
      <c r="F3244" s="19"/>
    </row>
    <row r="3245" spans="1:6" x14ac:dyDescent="0.25">
      <c r="A3245" s="10"/>
      <c r="B3245" s="17"/>
      <c r="C3245" s="18"/>
      <c r="D3245" s="10"/>
      <c r="E3245" s="19"/>
      <c r="F3245" s="19"/>
    </row>
    <row r="3246" spans="1:6" x14ac:dyDescent="0.25">
      <c r="A3246" s="10"/>
      <c r="B3246" s="17"/>
      <c r="C3246" s="18"/>
      <c r="D3246" s="10"/>
      <c r="E3246" s="19"/>
      <c r="F3246" s="19"/>
    </row>
    <row r="3247" spans="1:6" x14ac:dyDescent="0.25">
      <c r="A3247" s="10"/>
      <c r="B3247" s="17"/>
      <c r="C3247" s="18"/>
      <c r="D3247" s="10"/>
      <c r="E3247" s="19"/>
      <c r="F3247" s="19"/>
    </row>
    <row r="3248" spans="1:6" x14ac:dyDescent="0.25">
      <c r="A3248" s="10"/>
      <c r="B3248" s="17"/>
      <c r="C3248" s="18"/>
      <c r="D3248" s="10"/>
      <c r="E3248" s="19"/>
      <c r="F3248" s="19"/>
    </row>
    <row r="3249" spans="1:6" x14ac:dyDescent="0.25">
      <c r="A3249" s="10"/>
      <c r="B3249" s="17"/>
      <c r="C3249" s="18"/>
      <c r="D3249" s="10"/>
      <c r="E3249" s="19"/>
      <c r="F3249" s="19"/>
    </row>
    <row r="3250" spans="1:6" x14ac:dyDescent="0.25">
      <c r="A3250" s="10"/>
      <c r="B3250" s="17"/>
      <c r="C3250" s="18"/>
      <c r="D3250" s="10"/>
      <c r="E3250" s="19"/>
      <c r="F3250" s="19"/>
    </row>
    <row r="3251" spans="1:6" x14ac:dyDescent="0.25">
      <c r="A3251" s="10"/>
      <c r="B3251" s="17"/>
      <c r="C3251" s="18"/>
      <c r="D3251" s="10"/>
      <c r="E3251" s="19"/>
      <c r="F3251" s="19"/>
    </row>
    <row r="3252" spans="1:6" x14ac:dyDescent="0.25">
      <c r="A3252" s="10"/>
      <c r="B3252" s="17"/>
      <c r="C3252" s="18"/>
      <c r="D3252" s="10"/>
      <c r="E3252" s="19"/>
      <c r="F3252" s="19"/>
    </row>
    <row r="3253" spans="1:6" x14ac:dyDescent="0.25">
      <c r="A3253" s="10"/>
      <c r="B3253" s="17"/>
      <c r="C3253" s="18"/>
      <c r="D3253" s="10"/>
      <c r="E3253" s="19"/>
      <c r="F3253" s="19"/>
    </row>
    <row r="3254" spans="1:6" x14ac:dyDescent="0.25">
      <c r="A3254" s="10"/>
      <c r="B3254" s="17"/>
      <c r="C3254" s="18"/>
      <c r="D3254" s="10"/>
      <c r="E3254" s="19"/>
      <c r="F3254" s="19"/>
    </row>
    <row r="3255" spans="1:6" x14ac:dyDescent="0.25">
      <c r="A3255" s="10"/>
      <c r="B3255" s="17"/>
      <c r="C3255" s="18"/>
      <c r="D3255" s="10"/>
      <c r="E3255" s="19"/>
      <c r="F3255" s="19"/>
    </row>
    <row r="3256" spans="1:6" x14ac:dyDescent="0.25">
      <c r="A3256" s="10"/>
      <c r="B3256" s="17"/>
      <c r="C3256" s="18"/>
      <c r="D3256" s="10"/>
      <c r="E3256" s="19"/>
      <c r="F3256" s="19"/>
    </row>
    <row r="3257" spans="1:6" x14ac:dyDescent="0.25">
      <c r="A3257" s="10"/>
      <c r="B3257" s="17"/>
      <c r="C3257" s="18"/>
      <c r="D3257" s="10"/>
      <c r="E3257" s="19"/>
      <c r="F3257" s="19"/>
    </row>
    <row r="3258" spans="1:6" x14ac:dyDescent="0.25">
      <c r="A3258" s="10"/>
      <c r="B3258" s="17"/>
      <c r="C3258" s="18"/>
      <c r="D3258" s="10"/>
      <c r="E3258" s="19"/>
      <c r="F3258" s="19"/>
    </row>
    <row r="3259" spans="1:6" x14ac:dyDescent="0.25">
      <c r="A3259" s="10"/>
      <c r="B3259" s="17"/>
      <c r="C3259" s="18"/>
      <c r="D3259" s="10"/>
      <c r="E3259" s="19"/>
      <c r="F3259" s="19"/>
    </row>
    <row r="3260" spans="1:6" x14ac:dyDescent="0.25">
      <c r="A3260" s="10"/>
      <c r="B3260" s="17"/>
      <c r="C3260" s="18"/>
      <c r="D3260" s="10"/>
      <c r="E3260" s="19"/>
      <c r="F3260" s="19"/>
    </row>
    <row r="3261" spans="1:6" x14ac:dyDescent="0.25">
      <c r="A3261" s="10"/>
      <c r="B3261" s="17"/>
      <c r="C3261" s="18"/>
      <c r="D3261" s="10"/>
      <c r="E3261" s="19"/>
      <c r="F3261" s="19"/>
    </row>
    <row r="3262" spans="1:6" x14ac:dyDescent="0.25">
      <c r="A3262" s="10"/>
      <c r="B3262" s="17"/>
      <c r="C3262" s="18"/>
      <c r="D3262" s="10"/>
      <c r="E3262" s="19"/>
      <c r="F3262" s="19"/>
    </row>
    <row r="3263" spans="1:6" x14ac:dyDescent="0.25">
      <c r="A3263" s="10"/>
      <c r="B3263" s="17"/>
      <c r="C3263" s="18"/>
      <c r="D3263" s="10"/>
      <c r="E3263" s="19"/>
      <c r="F3263" s="19"/>
    </row>
    <row r="3264" spans="1:6" x14ac:dyDescent="0.25">
      <c r="A3264" s="10"/>
      <c r="B3264" s="17"/>
      <c r="C3264" s="18"/>
      <c r="D3264" s="10"/>
      <c r="E3264" s="19"/>
      <c r="F3264" s="19"/>
    </row>
    <row r="3265" spans="1:6" x14ac:dyDescent="0.25">
      <c r="A3265" s="10"/>
      <c r="B3265" s="17"/>
      <c r="C3265" s="18"/>
      <c r="D3265" s="10"/>
      <c r="E3265" s="19"/>
      <c r="F3265" s="19"/>
    </row>
    <row r="3266" spans="1:6" x14ac:dyDescent="0.25">
      <c r="A3266" s="10"/>
      <c r="B3266" s="17"/>
      <c r="C3266" s="18"/>
      <c r="D3266" s="10"/>
      <c r="E3266" s="19"/>
      <c r="F3266" s="19"/>
    </row>
    <row r="3267" spans="1:6" x14ac:dyDescent="0.25">
      <c r="A3267" s="10"/>
      <c r="B3267" s="17"/>
      <c r="C3267" s="18"/>
      <c r="D3267" s="10"/>
      <c r="E3267" s="19"/>
      <c r="F3267" s="19"/>
    </row>
    <row r="3268" spans="1:6" x14ac:dyDescent="0.25">
      <c r="A3268" s="10"/>
      <c r="B3268" s="17"/>
      <c r="C3268" s="18"/>
      <c r="D3268" s="10"/>
      <c r="E3268" s="19"/>
      <c r="F3268" s="19"/>
    </row>
    <row r="3269" spans="1:6" x14ac:dyDescent="0.25">
      <c r="A3269" s="10"/>
      <c r="B3269" s="17"/>
      <c r="C3269" s="18"/>
      <c r="D3269" s="10"/>
      <c r="E3269" s="19"/>
      <c r="F3269" s="19"/>
    </row>
    <row r="3270" spans="1:6" x14ac:dyDescent="0.25">
      <c r="A3270" s="10"/>
      <c r="B3270" s="17"/>
      <c r="C3270" s="18"/>
      <c r="D3270" s="10"/>
      <c r="E3270" s="19"/>
      <c r="F3270" s="19"/>
    </row>
    <row r="3271" spans="1:6" x14ac:dyDescent="0.25">
      <c r="A3271" s="10"/>
      <c r="B3271" s="17"/>
      <c r="C3271" s="18"/>
      <c r="D3271" s="10"/>
      <c r="E3271" s="19"/>
      <c r="F3271" s="19"/>
    </row>
    <row r="3272" spans="1:6" x14ac:dyDescent="0.25">
      <c r="A3272" s="10"/>
      <c r="B3272" s="17"/>
      <c r="C3272" s="18"/>
      <c r="D3272" s="10"/>
      <c r="E3272" s="19"/>
      <c r="F3272" s="19"/>
    </row>
    <row r="3273" spans="1:6" x14ac:dyDescent="0.25">
      <c r="A3273" s="10"/>
      <c r="B3273" s="17"/>
      <c r="C3273" s="18"/>
      <c r="D3273" s="10"/>
      <c r="E3273" s="19"/>
      <c r="F3273" s="19"/>
    </row>
    <row r="3274" spans="1:6" x14ac:dyDescent="0.25">
      <c r="A3274" s="10"/>
      <c r="B3274" s="17"/>
      <c r="C3274" s="18"/>
      <c r="D3274" s="10"/>
      <c r="E3274" s="19"/>
      <c r="F3274" s="19"/>
    </row>
    <row r="3275" spans="1:6" x14ac:dyDescent="0.25">
      <c r="A3275" s="10"/>
      <c r="B3275" s="17"/>
      <c r="C3275" s="18"/>
      <c r="D3275" s="10"/>
      <c r="E3275" s="19"/>
      <c r="F3275" s="19"/>
    </row>
    <row r="3276" spans="1:6" x14ac:dyDescent="0.25">
      <c r="A3276" s="10"/>
      <c r="B3276" s="17"/>
      <c r="C3276" s="18"/>
      <c r="D3276" s="10"/>
      <c r="E3276" s="19"/>
      <c r="F3276" s="19"/>
    </row>
    <row r="3277" spans="1:6" x14ac:dyDescent="0.25">
      <c r="A3277" s="10"/>
      <c r="B3277" s="17"/>
      <c r="C3277" s="18"/>
      <c r="D3277" s="10"/>
      <c r="E3277" s="19"/>
      <c r="F3277" s="19"/>
    </row>
    <row r="3278" spans="1:6" x14ac:dyDescent="0.25">
      <c r="A3278" s="10"/>
      <c r="B3278" s="17"/>
      <c r="C3278" s="18"/>
      <c r="D3278" s="10"/>
      <c r="E3278" s="19"/>
      <c r="F3278" s="19"/>
    </row>
    <row r="3279" spans="1:6" x14ac:dyDescent="0.25">
      <c r="A3279" s="10"/>
      <c r="B3279" s="17"/>
      <c r="C3279" s="18"/>
      <c r="D3279" s="10"/>
      <c r="E3279" s="19"/>
      <c r="F3279" s="19"/>
    </row>
    <row r="3280" spans="1:6" x14ac:dyDescent="0.25">
      <c r="A3280" s="10"/>
      <c r="B3280" s="17"/>
      <c r="C3280" s="18"/>
      <c r="D3280" s="10"/>
      <c r="E3280" s="19"/>
      <c r="F3280" s="19"/>
    </row>
    <row r="3281" spans="1:6" x14ac:dyDescent="0.25">
      <c r="A3281" s="10"/>
      <c r="B3281" s="17"/>
      <c r="C3281" s="18"/>
      <c r="D3281" s="10"/>
      <c r="E3281" s="19"/>
      <c r="F3281" s="19"/>
    </row>
    <row r="3282" spans="1:6" x14ac:dyDescent="0.25">
      <c r="A3282" s="10"/>
      <c r="B3282" s="17"/>
      <c r="C3282" s="18"/>
      <c r="D3282" s="10"/>
      <c r="E3282" s="19"/>
      <c r="F3282" s="19"/>
    </row>
    <row r="3283" spans="1:6" x14ac:dyDescent="0.25">
      <c r="A3283" s="10"/>
      <c r="B3283" s="17"/>
      <c r="C3283" s="18"/>
      <c r="D3283" s="10"/>
      <c r="E3283" s="19"/>
      <c r="F3283" s="19"/>
    </row>
    <row r="3284" spans="1:6" x14ac:dyDescent="0.25">
      <c r="A3284" s="10"/>
      <c r="B3284" s="17"/>
      <c r="C3284" s="18"/>
      <c r="D3284" s="10"/>
      <c r="E3284" s="19"/>
      <c r="F3284" s="19"/>
    </row>
    <row r="3285" spans="1:6" x14ac:dyDescent="0.25">
      <c r="A3285" s="10"/>
      <c r="B3285" s="17"/>
      <c r="C3285" s="18"/>
      <c r="D3285" s="10"/>
      <c r="E3285" s="19"/>
      <c r="F3285" s="19"/>
    </row>
    <row r="3286" spans="1:6" x14ac:dyDescent="0.25">
      <c r="A3286" s="10"/>
      <c r="B3286" s="17"/>
      <c r="C3286" s="18"/>
      <c r="D3286" s="10"/>
      <c r="E3286" s="19"/>
      <c r="F3286" s="19"/>
    </row>
    <row r="3287" spans="1:6" x14ac:dyDescent="0.25">
      <c r="A3287" s="10"/>
      <c r="B3287" s="17"/>
      <c r="C3287" s="18"/>
      <c r="D3287" s="10"/>
      <c r="E3287" s="19"/>
      <c r="F3287" s="19"/>
    </row>
    <row r="3288" spans="1:6" x14ac:dyDescent="0.25">
      <c r="A3288" s="10"/>
      <c r="B3288" s="17"/>
      <c r="C3288" s="18"/>
      <c r="D3288" s="10"/>
      <c r="E3288" s="19"/>
      <c r="F3288" s="19"/>
    </row>
    <row r="3289" spans="1:6" x14ac:dyDescent="0.25">
      <c r="A3289" s="10"/>
      <c r="B3289" s="17"/>
      <c r="C3289" s="18"/>
      <c r="D3289" s="10"/>
      <c r="E3289" s="19"/>
      <c r="F3289" s="19"/>
    </row>
    <row r="3290" spans="1:6" x14ac:dyDescent="0.25">
      <c r="A3290" s="10"/>
      <c r="B3290" s="17"/>
      <c r="C3290" s="18"/>
      <c r="D3290" s="10"/>
      <c r="E3290" s="19"/>
      <c r="F3290" s="19"/>
    </row>
    <row r="3291" spans="1:6" x14ac:dyDescent="0.25">
      <c r="A3291" s="10"/>
      <c r="B3291" s="17"/>
      <c r="C3291" s="18"/>
      <c r="D3291" s="10"/>
      <c r="E3291" s="19"/>
      <c r="F3291" s="19"/>
    </row>
    <row r="3292" spans="1:6" x14ac:dyDescent="0.25">
      <c r="A3292" s="10"/>
      <c r="B3292" s="17"/>
      <c r="C3292" s="18"/>
      <c r="D3292" s="10"/>
      <c r="E3292" s="19"/>
      <c r="F3292" s="19"/>
    </row>
    <row r="3293" spans="1:6" x14ac:dyDescent="0.25">
      <c r="A3293" s="10"/>
      <c r="B3293" s="17"/>
      <c r="C3293" s="18"/>
      <c r="D3293" s="10"/>
      <c r="E3293" s="19"/>
      <c r="F3293" s="19"/>
    </row>
    <row r="3294" spans="1:6" x14ac:dyDescent="0.25">
      <c r="A3294" s="10"/>
      <c r="B3294" s="17"/>
      <c r="C3294" s="18"/>
      <c r="D3294" s="10"/>
      <c r="E3294" s="19"/>
      <c r="F3294" s="19"/>
    </row>
    <row r="3295" spans="1:6" x14ac:dyDescent="0.25">
      <c r="A3295" s="10"/>
      <c r="B3295" s="17"/>
      <c r="C3295" s="18"/>
      <c r="D3295" s="10"/>
      <c r="E3295" s="19"/>
      <c r="F3295" s="19"/>
    </row>
    <row r="3296" spans="1:6" x14ac:dyDescent="0.25">
      <c r="A3296" s="10"/>
      <c r="B3296" s="17"/>
      <c r="C3296" s="18"/>
      <c r="D3296" s="10"/>
      <c r="E3296" s="19"/>
      <c r="F3296" s="19"/>
    </row>
    <row r="3297" spans="1:6" x14ac:dyDescent="0.25">
      <c r="A3297" s="10"/>
      <c r="B3297" s="17"/>
      <c r="C3297" s="18"/>
      <c r="D3297" s="10"/>
      <c r="E3297" s="19"/>
      <c r="F3297" s="19"/>
    </row>
    <row r="3298" spans="1:6" x14ac:dyDescent="0.25">
      <c r="A3298" s="10"/>
      <c r="B3298" s="17"/>
      <c r="C3298" s="18"/>
      <c r="D3298" s="10"/>
      <c r="E3298" s="19"/>
      <c r="F3298" s="19"/>
    </row>
    <row r="3299" spans="1:6" x14ac:dyDescent="0.25">
      <c r="A3299" s="10"/>
      <c r="B3299" s="17"/>
      <c r="C3299" s="18"/>
      <c r="D3299" s="10"/>
      <c r="E3299" s="19"/>
      <c r="F3299" s="19"/>
    </row>
    <row r="3300" spans="1:6" x14ac:dyDescent="0.25">
      <c r="A3300" s="10"/>
      <c r="B3300" s="17"/>
      <c r="C3300" s="18"/>
      <c r="D3300" s="10"/>
      <c r="E3300" s="19"/>
      <c r="F3300" s="19"/>
    </row>
    <row r="3301" spans="1:6" x14ac:dyDescent="0.25">
      <c r="A3301" s="10"/>
      <c r="B3301" s="17"/>
      <c r="C3301" s="18"/>
      <c r="D3301" s="10"/>
      <c r="E3301" s="19"/>
      <c r="F3301" s="19"/>
    </row>
    <row r="3302" spans="1:6" x14ac:dyDescent="0.25">
      <c r="A3302" s="10"/>
      <c r="B3302" s="17"/>
      <c r="C3302" s="18"/>
      <c r="D3302" s="10"/>
      <c r="E3302" s="19"/>
      <c r="F3302" s="19"/>
    </row>
    <row r="3303" spans="1:6" x14ac:dyDescent="0.25">
      <c r="A3303" s="10"/>
      <c r="B3303" s="17"/>
      <c r="C3303" s="18"/>
      <c r="D3303" s="10"/>
      <c r="E3303" s="19"/>
      <c r="F3303" s="19"/>
    </row>
    <row r="3304" spans="1:6" x14ac:dyDescent="0.25">
      <c r="A3304" s="10"/>
      <c r="B3304" s="17"/>
      <c r="C3304" s="18"/>
      <c r="D3304" s="10"/>
      <c r="E3304" s="19"/>
      <c r="F3304" s="19"/>
    </row>
    <row r="3305" spans="1:6" x14ac:dyDescent="0.25">
      <c r="A3305" s="10"/>
      <c r="B3305" s="17"/>
      <c r="C3305" s="18"/>
      <c r="D3305" s="10"/>
      <c r="E3305" s="19"/>
      <c r="F3305" s="19"/>
    </row>
    <row r="3306" spans="1:6" x14ac:dyDescent="0.25">
      <c r="A3306" s="10"/>
      <c r="B3306" s="17"/>
      <c r="C3306" s="18"/>
      <c r="D3306" s="10"/>
      <c r="E3306" s="19"/>
      <c r="F3306" s="19"/>
    </row>
    <row r="3307" spans="1:6" x14ac:dyDescent="0.25">
      <c r="A3307" s="10"/>
      <c r="B3307" s="17"/>
      <c r="C3307" s="18"/>
      <c r="D3307" s="10"/>
      <c r="E3307" s="19"/>
      <c r="F3307" s="19"/>
    </row>
    <row r="3308" spans="1:6" x14ac:dyDescent="0.25">
      <c r="A3308" s="10"/>
      <c r="B3308" s="17"/>
      <c r="C3308" s="18"/>
      <c r="D3308" s="10"/>
      <c r="E3308" s="19"/>
      <c r="F3308" s="19"/>
    </row>
    <row r="3309" spans="1:6" x14ac:dyDescent="0.25">
      <c r="A3309" s="10"/>
      <c r="B3309" s="17"/>
      <c r="C3309" s="18"/>
      <c r="D3309" s="10"/>
      <c r="E3309" s="19"/>
      <c r="F3309" s="19"/>
    </row>
    <row r="3310" spans="1:6" x14ac:dyDescent="0.25">
      <c r="A3310" s="10"/>
      <c r="B3310" s="17"/>
      <c r="C3310" s="18"/>
      <c r="D3310" s="10"/>
      <c r="E3310" s="19"/>
      <c r="F3310" s="19"/>
    </row>
    <row r="3311" spans="1:6" x14ac:dyDescent="0.25">
      <c r="A3311" s="10"/>
      <c r="B3311" s="17"/>
      <c r="C3311" s="18"/>
      <c r="D3311" s="10"/>
      <c r="E3311" s="19"/>
      <c r="F3311" s="19"/>
    </row>
    <row r="3312" spans="1:6" x14ac:dyDescent="0.25">
      <c r="A3312" s="10"/>
      <c r="B3312" s="17"/>
      <c r="C3312" s="18"/>
      <c r="D3312" s="10"/>
      <c r="E3312" s="19"/>
      <c r="F3312" s="19"/>
    </row>
    <row r="3313" spans="1:6" x14ac:dyDescent="0.25">
      <c r="A3313" s="10"/>
      <c r="B3313" s="17"/>
      <c r="C3313" s="18"/>
      <c r="D3313" s="10"/>
      <c r="E3313" s="19"/>
      <c r="F3313" s="19"/>
    </row>
    <row r="3314" spans="1:6" x14ac:dyDescent="0.25">
      <c r="A3314" s="10"/>
      <c r="B3314" s="17"/>
      <c r="C3314" s="18"/>
      <c r="D3314" s="10"/>
      <c r="E3314" s="19"/>
      <c r="F3314" s="19"/>
    </row>
    <row r="3315" spans="1:6" x14ac:dyDescent="0.25">
      <c r="A3315" s="10"/>
      <c r="B3315" s="17"/>
      <c r="C3315" s="18"/>
      <c r="D3315" s="10"/>
      <c r="E3315" s="19"/>
      <c r="F3315" s="19"/>
    </row>
    <row r="3316" spans="1:6" x14ac:dyDescent="0.25">
      <c r="A3316" s="10"/>
      <c r="B3316" s="17"/>
      <c r="C3316" s="18"/>
      <c r="D3316" s="10"/>
      <c r="E3316" s="19"/>
      <c r="F3316" s="19"/>
    </row>
    <row r="3317" spans="1:6" x14ac:dyDescent="0.25">
      <c r="A3317" s="10"/>
      <c r="B3317" s="17"/>
      <c r="C3317" s="18"/>
      <c r="D3317" s="10"/>
      <c r="E3317" s="19"/>
      <c r="F3317" s="19"/>
    </row>
    <row r="3318" spans="1:6" x14ac:dyDescent="0.25">
      <c r="A3318" s="10"/>
      <c r="B3318" s="17"/>
      <c r="C3318" s="18"/>
      <c r="D3318" s="10"/>
      <c r="E3318" s="19"/>
      <c r="F3318" s="19"/>
    </row>
    <row r="3319" spans="1:6" x14ac:dyDescent="0.25">
      <c r="A3319" s="10"/>
      <c r="B3319" s="17"/>
      <c r="C3319" s="18"/>
      <c r="D3319" s="10"/>
      <c r="E3319" s="19"/>
      <c r="F3319" s="19"/>
    </row>
    <row r="3320" spans="1:6" x14ac:dyDescent="0.25">
      <c r="A3320" s="10"/>
      <c r="B3320" s="17"/>
      <c r="C3320" s="18"/>
      <c r="D3320" s="10"/>
      <c r="E3320" s="19"/>
      <c r="F3320" s="19"/>
    </row>
    <row r="3321" spans="1:6" x14ac:dyDescent="0.25">
      <c r="A3321" s="10"/>
      <c r="B3321" s="17"/>
      <c r="C3321" s="18"/>
      <c r="D3321" s="10"/>
      <c r="E3321" s="19"/>
      <c r="F3321" s="19"/>
    </row>
    <row r="3322" spans="1:6" x14ac:dyDescent="0.25">
      <c r="A3322" s="10"/>
      <c r="B3322" s="17"/>
      <c r="C3322" s="18"/>
      <c r="D3322" s="10"/>
      <c r="E3322" s="19"/>
      <c r="F3322" s="19"/>
    </row>
    <row r="3323" spans="1:6" x14ac:dyDescent="0.25">
      <c r="A3323" s="10"/>
      <c r="B3323" s="17"/>
      <c r="C3323" s="18"/>
      <c r="D3323" s="10"/>
      <c r="E3323" s="19"/>
      <c r="F3323" s="19"/>
    </row>
    <row r="3324" spans="1:6" x14ac:dyDescent="0.25">
      <c r="A3324" s="10"/>
      <c r="B3324" s="17"/>
      <c r="C3324" s="18"/>
      <c r="D3324" s="10"/>
      <c r="E3324" s="19"/>
      <c r="F3324" s="19"/>
    </row>
    <row r="3325" spans="1:6" x14ac:dyDescent="0.25">
      <c r="A3325" s="10"/>
      <c r="B3325" s="17"/>
      <c r="C3325" s="18"/>
      <c r="D3325" s="10"/>
      <c r="E3325" s="19"/>
      <c r="F3325" s="19"/>
    </row>
    <row r="3326" spans="1:6" x14ac:dyDescent="0.25">
      <c r="A3326" s="10"/>
      <c r="B3326" s="17"/>
      <c r="C3326" s="18"/>
      <c r="D3326" s="10"/>
      <c r="E3326" s="19"/>
      <c r="F3326" s="19"/>
    </row>
    <row r="3327" spans="1:6" x14ac:dyDescent="0.25">
      <c r="A3327" s="10"/>
      <c r="B3327" s="17"/>
      <c r="C3327" s="18"/>
      <c r="D3327" s="10"/>
      <c r="E3327" s="19"/>
      <c r="F3327" s="19"/>
    </row>
    <row r="3328" spans="1:6" x14ac:dyDescent="0.25">
      <c r="A3328" s="10"/>
      <c r="B3328" s="17"/>
      <c r="C3328" s="18"/>
      <c r="D3328" s="10"/>
      <c r="E3328" s="19"/>
      <c r="F3328" s="19"/>
    </row>
    <row r="3329" spans="1:6" x14ac:dyDescent="0.25">
      <c r="A3329" s="10"/>
      <c r="B3329" s="17"/>
      <c r="C3329" s="18"/>
      <c r="D3329" s="10"/>
      <c r="E3329" s="19"/>
      <c r="F3329" s="19"/>
    </row>
    <row r="3330" spans="1:6" x14ac:dyDescent="0.25">
      <c r="A3330" s="10"/>
      <c r="B3330" s="17"/>
      <c r="C3330" s="18"/>
      <c r="D3330" s="10"/>
      <c r="E3330" s="19"/>
      <c r="F3330" s="19"/>
    </row>
    <row r="3331" spans="1:6" x14ac:dyDescent="0.25">
      <c r="A3331" s="10"/>
      <c r="B3331" s="17"/>
      <c r="C3331" s="18"/>
      <c r="D3331" s="10"/>
      <c r="E3331" s="19"/>
      <c r="F3331" s="19"/>
    </row>
    <row r="3332" spans="1:6" x14ac:dyDescent="0.25">
      <c r="A3332" s="10"/>
      <c r="B3332" s="17"/>
      <c r="C3332" s="18"/>
      <c r="D3332" s="10"/>
      <c r="E3332" s="19"/>
      <c r="F3332" s="19"/>
    </row>
    <row r="3333" spans="1:6" x14ac:dyDescent="0.25">
      <c r="A3333" s="10"/>
      <c r="B3333" s="17"/>
      <c r="C3333" s="18"/>
      <c r="D3333" s="10"/>
      <c r="E3333" s="19"/>
      <c r="F3333" s="19"/>
    </row>
    <row r="3334" spans="1:6" x14ac:dyDescent="0.25">
      <c r="A3334" s="10"/>
      <c r="B3334" s="17"/>
      <c r="C3334" s="18"/>
      <c r="D3334" s="10"/>
      <c r="E3334" s="19"/>
      <c r="F3334" s="19"/>
    </row>
    <row r="3335" spans="1:6" x14ac:dyDescent="0.25">
      <c r="A3335" s="10"/>
      <c r="B3335" s="17"/>
      <c r="C3335" s="18"/>
      <c r="D3335" s="10"/>
      <c r="E3335" s="19"/>
      <c r="F3335" s="19"/>
    </row>
    <row r="3336" spans="1:6" x14ac:dyDescent="0.25">
      <c r="A3336" s="10"/>
      <c r="B3336" s="17"/>
      <c r="C3336" s="18"/>
      <c r="D3336" s="10"/>
      <c r="E3336" s="19"/>
      <c r="F3336" s="19"/>
    </row>
    <row r="3337" spans="1:6" x14ac:dyDescent="0.25">
      <c r="A3337" s="10"/>
      <c r="B3337" s="17"/>
      <c r="C3337" s="18"/>
      <c r="D3337" s="10"/>
      <c r="E3337" s="19"/>
      <c r="F3337" s="19"/>
    </row>
    <row r="3338" spans="1:6" x14ac:dyDescent="0.25">
      <c r="A3338" s="10"/>
      <c r="B3338" s="17"/>
      <c r="C3338" s="18"/>
      <c r="D3338" s="10"/>
      <c r="E3338" s="19"/>
      <c r="F3338" s="19"/>
    </row>
    <row r="3339" spans="1:6" x14ac:dyDescent="0.25">
      <c r="A3339" s="10"/>
      <c r="B3339" s="17"/>
      <c r="C3339" s="18"/>
      <c r="D3339" s="10"/>
      <c r="E3339" s="19"/>
      <c r="F3339" s="19"/>
    </row>
    <row r="3340" spans="1:6" x14ac:dyDescent="0.25">
      <c r="A3340" s="10"/>
      <c r="B3340" s="17"/>
      <c r="C3340" s="18"/>
      <c r="D3340" s="10"/>
      <c r="E3340" s="19"/>
      <c r="F3340" s="19"/>
    </row>
    <row r="3341" spans="1:6" x14ac:dyDescent="0.25">
      <c r="A3341" s="10"/>
      <c r="B3341" s="17"/>
      <c r="C3341" s="18"/>
      <c r="D3341" s="10"/>
      <c r="E3341" s="19"/>
      <c r="F3341" s="19"/>
    </row>
    <row r="3342" spans="1:6" x14ac:dyDescent="0.25">
      <c r="A3342" s="10"/>
      <c r="B3342" s="17"/>
      <c r="C3342" s="18"/>
      <c r="D3342" s="10"/>
      <c r="E3342" s="19"/>
      <c r="F3342" s="19"/>
    </row>
    <row r="3343" spans="1:6" x14ac:dyDescent="0.25">
      <c r="A3343" s="10"/>
      <c r="B3343" s="17"/>
      <c r="C3343" s="18"/>
      <c r="D3343" s="10"/>
      <c r="E3343" s="19"/>
      <c r="F3343" s="19"/>
    </row>
    <row r="3344" spans="1:6" x14ac:dyDescent="0.25">
      <c r="A3344" s="10"/>
      <c r="B3344" s="17"/>
      <c r="C3344" s="18"/>
      <c r="D3344" s="10"/>
      <c r="E3344" s="19"/>
      <c r="F3344" s="19"/>
    </row>
    <row r="3345" spans="1:6" x14ac:dyDescent="0.25">
      <c r="A3345" s="10"/>
      <c r="B3345" s="17"/>
      <c r="C3345" s="18"/>
      <c r="D3345" s="10"/>
      <c r="E3345" s="19"/>
      <c r="F3345" s="19"/>
    </row>
    <row r="3346" spans="1:6" x14ac:dyDescent="0.25">
      <c r="A3346" s="10"/>
      <c r="B3346" s="17"/>
      <c r="C3346" s="18"/>
      <c r="D3346" s="10"/>
      <c r="E3346" s="19"/>
      <c r="F3346" s="19"/>
    </row>
    <row r="3347" spans="1:6" x14ac:dyDescent="0.25">
      <c r="A3347" s="10"/>
      <c r="B3347" s="17"/>
      <c r="C3347" s="18"/>
      <c r="D3347" s="10"/>
      <c r="E3347" s="19"/>
      <c r="F3347" s="19"/>
    </row>
    <row r="3348" spans="1:6" x14ac:dyDescent="0.25">
      <c r="A3348" s="10"/>
      <c r="B3348" s="17"/>
      <c r="C3348" s="18"/>
      <c r="D3348" s="10"/>
      <c r="E3348" s="19"/>
      <c r="F3348" s="19"/>
    </row>
    <row r="3349" spans="1:6" x14ac:dyDescent="0.25">
      <c r="A3349" s="10"/>
      <c r="B3349" s="17"/>
      <c r="C3349" s="18"/>
      <c r="D3349" s="10"/>
      <c r="E3349" s="19"/>
      <c r="F3349" s="19"/>
    </row>
    <row r="3350" spans="1:6" x14ac:dyDescent="0.25">
      <c r="A3350" s="10"/>
      <c r="B3350" s="17"/>
      <c r="C3350" s="18"/>
      <c r="D3350" s="10"/>
      <c r="E3350" s="19"/>
      <c r="F3350" s="19"/>
    </row>
    <row r="3351" spans="1:6" x14ac:dyDescent="0.25">
      <c r="A3351" s="10"/>
      <c r="B3351" s="17"/>
      <c r="C3351" s="18"/>
      <c r="D3351" s="10"/>
      <c r="E3351" s="19"/>
      <c r="F3351" s="19"/>
    </row>
    <row r="3352" spans="1:6" x14ac:dyDescent="0.25">
      <c r="A3352" s="10"/>
      <c r="B3352" s="17"/>
      <c r="C3352" s="18"/>
      <c r="D3352" s="10"/>
      <c r="E3352" s="19"/>
      <c r="F3352" s="19"/>
    </row>
    <row r="3353" spans="1:6" x14ac:dyDescent="0.25">
      <c r="A3353" s="10"/>
      <c r="B3353" s="17"/>
      <c r="C3353" s="18"/>
      <c r="D3353" s="10"/>
      <c r="E3353" s="19"/>
      <c r="F3353" s="19"/>
    </row>
    <row r="3354" spans="1:6" x14ac:dyDescent="0.25">
      <c r="A3354" s="10"/>
      <c r="B3354" s="17"/>
      <c r="C3354" s="18"/>
      <c r="D3354" s="10"/>
      <c r="E3354" s="19"/>
      <c r="F3354" s="19"/>
    </row>
    <row r="3355" spans="1:6" x14ac:dyDescent="0.25">
      <c r="A3355" s="10"/>
      <c r="B3355" s="17"/>
      <c r="C3355" s="18"/>
      <c r="D3355" s="10"/>
      <c r="E3355" s="19"/>
      <c r="F3355" s="19"/>
    </row>
    <row r="3356" spans="1:6" x14ac:dyDescent="0.25">
      <c r="A3356" s="10"/>
      <c r="B3356" s="17"/>
      <c r="C3356" s="18"/>
      <c r="D3356" s="10"/>
      <c r="E3356" s="19"/>
      <c r="F3356" s="19"/>
    </row>
    <row r="3357" spans="1:6" x14ac:dyDescent="0.25">
      <c r="A3357" s="10"/>
      <c r="B3357" s="17"/>
      <c r="C3357" s="18"/>
      <c r="D3357" s="10"/>
      <c r="E3357" s="19"/>
      <c r="F3357" s="19"/>
    </row>
    <row r="3358" spans="1:6" x14ac:dyDescent="0.25">
      <c r="A3358" s="10"/>
      <c r="B3358" s="17"/>
      <c r="C3358" s="18"/>
      <c r="D3358" s="10"/>
      <c r="E3358" s="19"/>
      <c r="F3358" s="19"/>
    </row>
    <row r="3359" spans="1:6" x14ac:dyDescent="0.25">
      <c r="A3359" s="10"/>
      <c r="B3359" s="17"/>
      <c r="C3359" s="18"/>
      <c r="D3359" s="10"/>
      <c r="E3359" s="19"/>
      <c r="F3359" s="19"/>
    </row>
    <row r="3360" spans="1:6" x14ac:dyDescent="0.25">
      <c r="A3360" s="10"/>
      <c r="B3360" s="17"/>
      <c r="C3360" s="18"/>
      <c r="D3360" s="10"/>
      <c r="E3360" s="19"/>
      <c r="F3360" s="19"/>
    </row>
    <row r="3361" spans="1:6" x14ac:dyDescent="0.25">
      <c r="A3361" s="10"/>
      <c r="B3361" s="17"/>
      <c r="C3361" s="18"/>
      <c r="D3361" s="10"/>
      <c r="E3361" s="19"/>
      <c r="F3361" s="19"/>
    </row>
    <row r="3362" spans="1:6" x14ac:dyDescent="0.25">
      <c r="A3362" s="10"/>
      <c r="B3362" s="17"/>
      <c r="C3362" s="18"/>
      <c r="D3362" s="10"/>
      <c r="E3362" s="19"/>
      <c r="F3362" s="19"/>
    </row>
    <row r="3363" spans="1:6" x14ac:dyDescent="0.25">
      <c r="A3363" s="10"/>
      <c r="B3363" s="17"/>
      <c r="C3363" s="18"/>
      <c r="D3363" s="10"/>
      <c r="E3363" s="19"/>
      <c r="F3363" s="19"/>
    </row>
    <row r="3364" spans="1:6" x14ac:dyDescent="0.25">
      <c r="A3364" s="10"/>
      <c r="B3364" s="17"/>
      <c r="C3364" s="18"/>
      <c r="D3364" s="10"/>
      <c r="E3364" s="19"/>
      <c r="F3364" s="19"/>
    </row>
    <row r="3365" spans="1:6" x14ac:dyDescent="0.25">
      <c r="A3365" s="10"/>
      <c r="B3365" s="17"/>
      <c r="C3365" s="18"/>
      <c r="D3365" s="10"/>
      <c r="E3365" s="19"/>
      <c r="F3365" s="19"/>
    </row>
    <row r="3366" spans="1:6" x14ac:dyDescent="0.25">
      <c r="A3366" s="10"/>
      <c r="B3366" s="17"/>
      <c r="C3366" s="18"/>
      <c r="D3366" s="10"/>
      <c r="E3366" s="19"/>
      <c r="F3366" s="19"/>
    </row>
    <row r="3367" spans="1:6" x14ac:dyDescent="0.25">
      <c r="A3367" s="10"/>
      <c r="B3367" s="17"/>
      <c r="C3367" s="18"/>
      <c r="D3367" s="10"/>
      <c r="E3367" s="19"/>
      <c r="F3367" s="19"/>
    </row>
    <row r="3368" spans="1:6" x14ac:dyDescent="0.25">
      <c r="A3368" s="10"/>
      <c r="B3368" s="17"/>
      <c r="C3368" s="18"/>
      <c r="D3368" s="10"/>
      <c r="E3368" s="19"/>
      <c r="F3368" s="19"/>
    </row>
    <row r="3369" spans="1:6" x14ac:dyDescent="0.25">
      <c r="A3369" s="10"/>
      <c r="B3369" s="17"/>
      <c r="C3369" s="18"/>
      <c r="D3369" s="10"/>
      <c r="E3369" s="19"/>
      <c r="F3369" s="19"/>
    </row>
    <row r="3370" spans="1:6" x14ac:dyDescent="0.25">
      <c r="A3370" s="10"/>
      <c r="B3370" s="17"/>
      <c r="C3370" s="18"/>
      <c r="D3370" s="10"/>
      <c r="E3370" s="19"/>
      <c r="F3370" s="19"/>
    </row>
    <row r="3371" spans="1:6" x14ac:dyDescent="0.25">
      <c r="A3371" s="10"/>
      <c r="B3371" s="17"/>
      <c r="C3371" s="18"/>
      <c r="D3371" s="10"/>
      <c r="E3371" s="19"/>
      <c r="F3371" s="19"/>
    </row>
    <row r="3372" spans="1:6" x14ac:dyDescent="0.25">
      <c r="A3372" s="10"/>
      <c r="B3372" s="17"/>
      <c r="C3372" s="18"/>
      <c r="D3372" s="10"/>
      <c r="E3372" s="19"/>
      <c r="F3372" s="19"/>
    </row>
    <row r="3373" spans="1:6" x14ac:dyDescent="0.25">
      <c r="A3373" s="10"/>
      <c r="B3373" s="17"/>
      <c r="C3373" s="18"/>
      <c r="D3373" s="10"/>
      <c r="E3373" s="19"/>
      <c r="F3373" s="19"/>
    </row>
    <row r="3374" spans="1:6" x14ac:dyDescent="0.25">
      <c r="A3374" s="10"/>
      <c r="B3374" s="17"/>
      <c r="C3374" s="18"/>
      <c r="D3374" s="10"/>
      <c r="E3374" s="19"/>
      <c r="F3374" s="19"/>
    </row>
    <row r="3375" spans="1:6" x14ac:dyDescent="0.25">
      <c r="A3375" s="10"/>
      <c r="B3375" s="17"/>
      <c r="C3375" s="18"/>
      <c r="D3375" s="10"/>
      <c r="E3375" s="19"/>
      <c r="F3375" s="19"/>
    </row>
    <row r="3376" spans="1:6" x14ac:dyDescent="0.25">
      <c r="A3376" s="10"/>
      <c r="B3376" s="17"/>
      <c r="C3376" s="18"/>
      <c r="D3376" s="10"/>
      <c r="E3376" s="19"/>
      <c r="F3376" s="19"/>
    </row>
    <row r="3377" spans="1:6" x14ac:dyDescent="0.25">
      <c r="A3377" s="10"/>
      <c r="B3377" s="17"/>
      <c r="C3377" s="18"/>
      <c r="D3377" s="10"/>
      <c r="E3377" s="19"/>
      <c r="F3377" s="19"/>
    </row>
    <row r="3378" spans="1:6" x14ac:dyDescent="0.25">
      <c r="A3378" s="10"/>
      <c r="B3378" s="17"/>
      <c r="C3378" s="18"/>
      <c r="D3378" s="10"/>
      <c r="E3378" s="19"/>
      <c r="F3378" s="19"/>
    </row>
    <row r="3379" spans="1:6" x14ac:dyDescent="0.25">
      <c r="A3379" s="10"/>
      <c r="B3379" s="17"/>
      <c r="C3379" s="18"/>
      <c r="D3379" s="10"/>
      <c r="E3379" s="19"/>
      <c r="F3379" s="19"/>
    </row>
    <row r="3380" spans="1:6" x14ac:dyDescent="0.25">
      <c r="A3380" s="10"/>
      <c r="B3380" s="17"/>
      <c r="C3380" s="18"/>
      <c r="D3380" s="10"/>
      <c r="E3380" s="19"/>
      <c r="F3380" s="19"/>
    </row>
    <row r="3381" spans="1:6" x14ac:dyDescent="0.25">
      <c r="A3381" s="10"/>
      <c r="B3381" s="17"/>
      <c r="C3381" s="18"/>
      <c r="D3381" s="10"/>
      <c r="E3381" s="19"/>
      <c r="F3381" s="19"/>
    </row>
    <row r="3382" spans="1:6" x14ac:dyDescent="0.25">
      <c r="A3382" s="10"/>
      <c r="B3382" s="17"/>
      <c r="C3382" s="18"/>
      <c r="D3382" s="10"/>
      <c r="E3382" s="19"/>
      <c r="F3382" s="19"/>
    </row>
    <row r="3383" spans="1:6" x14ac:dyDescent="0.25">
      <c r="A3383" s="10"/>
      <c r="B3383" s="17"/>
      <c r="C3383" s="18"/>
      <c r="D3383" s="10"/>
      <c r="E3383" s="19"/>
      <c r="F3383" s="19"/>
    </row>
    <row r="3384" spans="1:6" x14ac:dyDescent="0.25">
      <c r="A3384" s="10"/>
      <c r="B3384" s="17"/>
      <c r="C3384" s="18"/>
      <c r="D3384" s="10"/>
      <c r="E3384" s="19"/>
      <c r="F3384" s="19"/>
    </row>
    <row r="3385" spans="1:6" x14ac:dyDescent="0.25">
      <c r="A3385" s="10"/>
      <c r="B3385" s="17"/>
      <c r="C3385" s="18"/>
      <c r="D3385" s="10"/>
      <c r="E3385" s="19"/>
      <c r="F3385" s="19"/>
    </row>
    <row r="3386" spans="1:6" x14ac:dyDescent="0.25">
      <c r="A3386" s="10"/>
      <c r="B3386" s="17"/>
      <c r="C3386" s="18"/>
      <c r="D3386" s="10"/>
      <c r="E3386" s="19"/>
      <c r="F3386" s="19"/>
    </row>
    <row r="3387" spans="1:6" x14ac:dyDescent="0.25">
      <c r="A3387" s="10"/>
      <c r="B3387" s="17"/>
      <c r="C3387" s="18"/>
      <c r="D3387" s="10"/>
      <c r="E3387" s="19"/>
      <c r="F3387" s="19"/>
    </row>
    <row r="3388" spans="1:6" x14ac:dyDescent="0.25">
      <c r="A3388" s="10"/>
      <c r="B3388" s="17"/>
      <c r="C3388" s="18"/>
      <c r="D3388" s="10"/>
      <c r="E3388" s="19"/>
      <c r="F3388" s="19"/>
    </row>
    <row r="3389" spans="1:6" x14ac:dyDescent="0.25">
      <c r="A3389" s="10"/>
      <c r="B3389" s="17"/>
      <c r="C3389" s="18"/>
      <c r="D3389" s="10"/>
      <c r="E3389" s="19"/>
      <c r="F3389" s="19"/>
    </row>
    <row r="3390" spans="1:6" x14ac:dyDescent="0.25">
      <c r="A3390" s="10"/>
      <c r="B3390" s="17"/>
      <c r="C3390" s="18"/>
      <c r="D3390" s="10"/>
      <c r="E3390" s="19"/>
      <c r="F3390" s="19"/>
    </row>
    <row r="3391" spans="1:6" x14ac:dyDescent="0.25">
      <c r="A3391" s="10"/>
      <c r="B3391" s="17"/>
      <c r="C3391" s="18"/>
      <c r="D3391" s="10"/>
      <c r="E3391" s="19"/>
      <c r="F3391" s="19"/>
    </row>
    <row r="3392" spans="1:6" x14ac:dyDescent="0.25">
      <c r="A3392" s="10"/>
      <c r="B3392" s="17"/>
      <c r="C3392" s="18"/>
      <c r="D3392" s="10"/>
      <c r="E3392" s="19"/>
      <c r="F3392" s="19"/>
    </row>
    <row r="3393" spans="1:6" x14ac:dyDescent="0.25">
      <c r="A3393" s="10"/>
      <c r="B3393" s="17"/>
      <c r="C3393" s="18"/>
      <c r="D3393" s="10"/>
      <c r="E3393" s="19"/>
      <c r="F3393" s="19"/>
    </row>
    <row r="3394" spans="1:6" x14ac:dyDescent="0.25">
      <c r="A3394" s="10"/>
      <c r="B3394" s="17"/>
      <c r="C3394" s="18"/>
      <c r="D3394" s="10"/>
      <c r="E3394" s="19"/>
      <c r="F3394" s="19"/>
    </row>
    <row r="3395" spans="1:6" x14ac:dyDescent="0.25">
      <c r="A3395" s="10"/>
      <c r="B3395" s="17"/>
      <c r="C3395" s="18"/>
      <c r="D3395" s="10"/>
      <c r="E3395" s="19"/>
      <c r="F3395" s="19"/>
    </row>
    <row r="3396" spans="1:6" x14ac:dyDescent="0.25">
      <c r="A3396" s="10"/>
      <c r="B3396" s="17"/>
      <c r="C3396" s="18"/>
      <c r="D3396" s="10"/>
      <c r="E3396" s="19"/>
      <c r="F3396" s="19"/>
    </row>
    <row r="3397" spans="1:6" x14ac:dyDescent="0.25">
      <c r="A3397" s="10"/>
      <c r="B3397" s="17"/>
      <c r="C3397" s="18"/>
      <c r="D3397" s="10"/>
      <c r="E3397" s="19"/>
      <c r="F3397" s="19"/>
    </row>
    <row r="3398" spans="1:6" x14ac:dyDescent="0.25">
      <c r="A3398" s="10"/>
      <c r="B3398" s="17"/>
      <c r="C3398" s="18"/>
      <c r="D3398" s="10"/>
      <c r="E3398" s="19"/>
      <c r="F3398" s="19"/>
    </row>
    <row r="3399" spans="1:6" x14ac:dyDescent="0.25">
      <c r="A3399" s="10"/>
      <c r="B3399" s="17"/>
      <c r="C3399" s="18"/>
      <c r="D3399" s="10"/>
      <c r="E3399" s="19"/>
      <c r="F3399" s="19"/>
    </row>
    <row r="3400" spans="1:6" x14ac:dyDescent="0.25">
      <c r="A3400" s="10"/>
      <c r="B3400" s="17"/>
      <c r="C3400" s="18"/>
      <c r="D3400" s="10"/>
      <c r="E3400" s="19"/>
      <c r="F3400" s="19"/>
    </row>
    <row r="3401" spans="1:6" x14ac:dyDescent="0.25">
      <c r="A3401" s="10"/>
      <c r="B3401" s="17"/>
      <c r="C3401" s="18"/>
      <c r="D3401" s="10"/>
      <c r="E3401" s="19"/>
      <c r="F3401" s="19"/>
    </row>
    <row r="3402" spans="1:6" x14ac:dyDescent="0.25">
      <c r="A3402" s="10"/>
      <c r="B3402" s="17"/>
      <c r="C3402" s="18"/>
      <c r="D3402" s="10"/>
      <c r="E3402" s="19"/>
      <c r="F3402" s="19"/>
    </row>
    <row r="3403" spans="1:6" x14ac:dyDescent="0.25">
      <c r="A3403" s="10"/>
      <c r="B3403" s="17"/>
      <c r="C3403" s="18"/>
      <c r="D3403" s="10"/>
      <c r="E3403" s="19"/>
      <c r="F3403" s="19"/>
    </row>
    <row r="3404" spans="1:6" x14ac:dyDescent="0.25">
      <c r="A3404" s="10"/>
      <c r="B3404" s="17"/>
      <c r="C3404" s="18"/>
      <c r="D3404" s="10"/>
      <c r="E3404" s="19"/>
      <c r="F3404" s="19"/>
    </row>
    <row r="3405" spans="1:6" x14ac:dyDescent="0.25">
      <c r="A3405" s="10"/>
      <c r="B3405" s="17"/>
      <c r="C3405" s="18"/>
      <c r="D3405" s="10"/>
      <c r="E3405" s="19"/>
      <c r="F3405" s="19"/>
    </row>
    <row r="3406" spans="1:6" x14ac:dyDescent="0.25">
      <c r="A3406" s="10"/>
      <c r="B3406" s="17"/>
      <c r="C3406" s="18"/>
      <c r="D3406" s="10"/>
      <c r="E3406" s="19"/>
      <c r="F3406" s="19"/>
    </row>
    <row r="3407" spans="1:6" x14ac:dyDescent="0.25">
      <c r="A3407" s="10"/>
      <c r="B3407" s="17"/>
      <c r="C3407" s="18"/>
      <c r="D3407" s="10"/>
      <c r="E3407" s="19"/>
      <c r="F3407" s="19"/>
    </row>
    <row r="3408" spans="1:6" x14ac:dyDescent="0.25">
      <c r="A3408" s="10"/>
      <c r="B3408" s="17"/>
      <c r="C3408" s="18"/>
      <c r="D3408" s="10"/>
      <c r="E3408" s="19"/>
      <c r="F3408" s="19"/>
    </row>
    <row r="3409" spans="1:6" x14ac:dyDescent="0.25">
      <c r="A3409" s="10"/>
      <c r="B3409" s="17"/>
      <c r="C3409" s="18"/>
      <c r="D3409" s="10"/>
      <c r="E3409" s="19"/>
      <c r="F3409" s="19"/>
    </row>
    <row r="3410" spans="1:6" x14ac:dyDescent="0.25">
      <c r="A3410" s="10"/>
      <c r="B3410" s="17"/>
      <c r="C3410" s="18"/>
      <c r="D3410" s="10"/>
      <c r="E3410" s="19"/>
      <c r="F3410" s="19"/>
    </row>
    <row r="3411" spans="1:6" x14ac:dyDescent="0.25">
      <c r="A3411" s="10"/>
      <c r="B3411" s="17"/>
      <c r="C3411" s="18"/>
      <c r="D3411" s="10"/>
      <c r="E3411" s="19"/>
      <c r="F3411" s="19"/>
    </row>
    <row r="3412" spans="1:6" x14ac:dyDescent="0.25">
      <c r="A3412" s="10"/>
      <c r="B3412" s="17"/>
      <c r="C3412" s="18"/>
      <c r="D3412" s="10"/>
      <c r="E3412" s="19"/>
      <c r="F3412" s="19"/>
    </row>
    <row r="3413" spans="1:6" x14ac:dyDescent="0.25">
      <c r="A3413" s="10"/>
      <c r="B3413" s="17"/>
      <c r="C3413" s="18"/>
      <c r="D3413" s="10"/>
      <c r="E3413" s="19"/>
      <c r="F3413" s="19"/>
    </row>
    <row r="3414" spans="1:6" x14ac:dyDescent="0.25">
      <c r="A3414" s="10"/>
      <c r="B3414" s="17"/>
      <c r="C3414" s="18"/>
      <c r="D3414" s="10"/>
      <c r="E3414" s="19"/>
      <c r="F3414" s="19"/>
    </row>
    <row r="3415" spans="1:6" x14ac:dyDescent="0.25">
      <c r="A3415" s="10"/>
      <c r="B3415" s="17"/>
      <c r="C3415" s="18"/>
      <c r="D3415" s="10"/>
      <c r="E3415" s="19"/>
      <c r="F3415" s="19"/>
    </row>
    <row r="3416" spans="1:6" x14ac:dyDescent="0.25">
      <c r="A3416" s="10"/>
      <c r="B3416" s="17"/>
      <c r="C3416" s="18"/>
      <c r="D3416" s="10"/>
      <c r="E3416" s="19"/>
      <c r="F3416" s="19"/>
    </row>
    <row r="3417" spans="1:6" x14ac:dyDescent="0.25">
      <c r="A3417" s="10"/>
      <c r="B3417" s="17"/>
      <c r="C3417" s="18"/>
      <c r="D3417" s="10"/>
      <c r="E3417" s="19"/>
      <c r="F3417" s="19"/>
    </row>
    <row r="3418" spans="1:6" x14ac:dyDescent="0.25">
      <c r="A3418" s="10"/>
      <c r="B3418" s="17"/>
      <c r="C3418" s="18"/>
      <c r="D3418" s="10"/>
      <c r="E3418" s="19"/>
      <c r="F3418" s="19"/>
    </row>
    <row r="3419" spans="1:6" x14ac:dyDescent="0.25">
      <c r="A3419" s="10"/>
      <c r="B3419" s="17"/>
      <c r="C3419" s="18"/>
      <c r="D3419" s="10"/>
      <c r="E3419" s="19"/>
      <c r="F3419" s="19"/>
    </row>
    <row r="3420" spans="1:6" x14ac:dyDescent="0.25">
      <c r="A3420" s="10"/>
      <c r="B3420" s="17"/>
      <c r="C3420" s="18"/>
      <c r="D3420" s="10"/>
      <c r="E3420" s="19"/>
      <c r="F3420" s="19"/>
    </row>
    <row r="3421" spans="1:6" x14ac:dyDescent="0.25">
      <c r="A3421" s="10"/>
      <c r="B3421" s="17"/>
      <c r="C3421" s="18"/>
      <c r="D3421" s="10"/>
      <c r="E3421" s="19"/>
      <c r="F3421" s="19"/>
    </row>
    <row r="3422" spans="1:6" x14ac:dyDescent="0.25">
      <c r="A3422" s="10"/>
      <c r="B3422" s="17"/>
      <c r="C3422" s="18"/>
      <c r="D3422" s="10"/>
      <c r="E3422" s="19"/>
      <c r="F3422" s="19"/>
    </row>
    <row r="3423" spans="1:6" x14ac:dyDescent="0.25">
      <c r="A3423" s="10"/>
      <c r="B3423" s="17"/>
      <c r="C3423" s="18"/>
      <c r="D3423" s="10"/>
      <c r="E3423" s="19"/>
      <c r="F3423" s="19"/>
    </row>
    <row r="3424" spans="1:6" x14ac:dyDescent="0.25">
      <c r="A3424" s="10"/>
      <c r="B3424" s="17"/>
      <c r="C3424" s="18"/>
      <c r="D3424" s="10"/>
      <c r="E3424" s="19"/>
      <c r="F3424" s="19"/>
    </row>
    <row r="3425" spans="1:6" x14ac:dyDescent="0.25">
      <c r="A3425" s="10"/>
      <c r="B3425" s="17"/>
      <c r="C3425" s="18"/>
      <c r="D3425" s="10"/>
      <c r="E3425" s="19"/>
      <c r="F3425" s="19"/>
    </row>
    <row r="3426" spans="1:6" x14ac:dyDescent="0.25">
      <c r="A3426" s="10"/>
      <c r="B3426" s="17"/>
      <c r="C3426" s="18"/>
      <c r="D3426" s="10"/>
      <c r="E3426" s="19"/>
      <c r="F3426" s="19"/>
    </row>
    <row r="3427" spans="1:6" x14ac:dyDescent="0.25">
      <c r="A3427" s="10"/>
      <c r="B3427" s="17"/>
      <c r="C3427" s="18"/>
      <c r="D3427" s="10"/>
      <c r="E3427" s="19"/>
      <c r="F3427" s="19"/>
    </row>
    <row r="3428" spans="1:6" x14ac:dyDescent="0.25">
      <c r="A3428" s="10"/>
      <c r="B3428" s="17"/>
      <c r="C3428" s="18"/>
      <c r="D3428" s="10"/>
      <c r="E3428" s="19"/>
      <c r="F3428" s="19"/>
    </row>
    <row r="3429" spans="1:6" x14ac:dyDescent="0.25">
      <c r="A3429" s="10"/>
      <c r="B3429" s="17"/>
      <c r="C3429" s="18"/>
      <c r="D3429" s="10"/>
      <c r="E3429" s="19"/>
      <c r="F3429" s="19"/>
    </row>
    <row r="3430" spans="1:6" x14ac:dyDescent="0.25">
      <c r="A3430" s="10"/>
      <c r="B3430" s="17"/>
      <c r="C3430" s="18"/>
      <c r="D3430" s="10"/>
      <c r="E3430" s="19"/>
      <c r="F3430" s="19"/>
    </row>
    <row r="3431" spans="1:6" x14ac:dyDescent="0.25">
      <c r="A3431" s="10"/>
      <c r="B3431" s="17"/>
      <c r="C3431" s="18"/>
      <c r="D3431" s="10"/>
      <c r="E3431" s="19"/>
      <c r="F3431" s="19"/>
    </row>
    <row r="3432" spans="1:6" x14ac:dyDescent="0.25">
      <c r="A3432" s="10"/>
      <c r="B3432" s="17"/>
      <c r="C3432" s="18"/>
      <c r="D3432" s="10"/>
      <c r="E3432" s="19"/>
      <c r="F3432" s="19"/>
    </row>
    <row r="3433" spans="1:6" x14ac:dyDescent="0.25">
      <c r="A3433" s="10"/>
      <c r="B3433" s="17"/>
      <c r="C3433" s="18"/>
      <c r="D3433" s="10"/>
      <c r="E3433" s="19"/>
      <c r="F3433" s="19"/>
    </row>
    <row r="3434" spans="1:6" x14ac:dyDescent="0.25">
      <c r="A3434" s="10"/>
      <c r="B3434" s="17"/>
      <c r="C3434" s="18"/>
      <c r="D3434" s="10"/>
      <c r="E3434" s="19"/>
      <c r="F3434" s="19"/>
    </row>
    <row r="3435" spans="1:6" x14ac:dyDescent="0.25">
      <c r="A3435" s="10"/>
      <c r="B3435" s="17"/>
      <c r="C3435" s="18"/>
      <c r="D3435" s="10"/>
      <c r="E3435" s="19"/>
      <c r="F3435" s="19"/>
    </row>
    <row r="3436" spans="1:6" x14ac:dyDescent="0.25">
      <c r="A3436" s="10"/>
      <c r="B3436" s="17"/>
      <c r="C3436" s="18"/>
      <c r="D3436" s="10"/>
      <c r="E3436" s="19"/>
      <c r="F3436" s="19"/>
    </row>
    <row r="3437" spans="1:6" x14ac:dyDescent="0.25">
      <c r="A3437" s="10"/>
      <c r="B3437" s="17"/>
      <c r="C3437" s="18"/>
      <c r="D3437" s="10"/>
      <c r="E3437" s="19"/>
      <c r="F3437" s="19"/>
    </row>
    <row r="3438" spans="1:6" x14ac:dyDescent="0.25">
      <c r="A3438" s="10"/>
      <c r="B3438" s="17"/>
      <c r="C3438" s="18"/>
      <c r="D3438" s="10"/>
      <c r="E3438" s="19"/>
      <c r="F3438" s="19"/>
    </row>
    <row r="3439" spans="1:6" x14ac:dyDescent="0.25">
      <c r="A3439" s="10"/>
      <c r="B3439" s="17"/>
      <c r="C3439" s="18"/>
      <c r="D3439" s="10"/>
      <c r="E3439" s="19"/>
      <c r="F3439" s="19"/>
    </row>
    <row r="3440" spans="1:6" x14ac:dyDescent="0.25">
      <c r="A3440" s="10"/>
      <c r="B3440" s="17"/>
      <c r="C3440" s="18"/>
      <c r="D3440" s="10"/>
      <c r="E3440" s="19"/>
      <c r="F3440" s="19"/>
    </row>
    <row r="3441" spans="1:6" x14ac:dyDescent="0.25">
      <c r="A3441" s="10"/>
      <c r="B3441" s="17"/>
      <c r="C3441" s="18"/>
      <c r="D3441" s="10"/>
      <c r="E3441" s="19"/>
      <c r="F3441" s="19"/>
    </row>
    <row r="3442" spans="1:6" x14ac:dyDescent="0.25">
      <c r="A3442" s="10"/>
      <c r="B3442" s="17"/>
      <c r="C3442" s="18"/>
      <c r="D3442" s="10"/>
      <c r="E3442" s="19"/>
      <c r="F3442" s="19"/>
    </row>
    <row r="3443" spans="1:6" x14ac:dyDescent="0.25">
      <c r="A3443" s="10"/>
      <c r="B3443" s="17"/>
      <c r="C3443" s="18"/>
      <c r="D3443" s="10"/>
      <c r="E3443" s="19"/>
      <c r="F3443" s="19"/>
    </row>
    <row r="3444" spans="1:6" x14ac:dyDescent="0.25">
      <c r="A3444" s="10"/>
      <c r="B3444" s="17"/>
      <c r="C3444" s="18"/>
      <c r="D3444" s="10"/>
      <c r="E3444" s="19"/>
      <c r="F3444" s="19"/>
    </row>
    <row r="3445" spans="1:6" x14ac:dyDescent="0.25">
      <c r="A3445" s="10"/>
      <c r="B3445" s="17"/>
      <c r="C3445" s="18"/>
      <c r="D3445" s="10"/>
      <c r="E3445" s="19"/>
      <c r="F3445" s="19"/>
    </row>
    <row r="3446" spans="1:6" x14ac:dyDescent="0.25">
      <c r="A3446" s="10"/>
      <c r="B3446" s="17"/>
      <c r="C3446" s="18"/>
      <c r="D3446" s="10"/>
      <c r="E3446" s="19"/>
      <c r="F3446" s="19"/>
    </row>
    <row r="3447" spans="1:6" x14ac:dyDescent="0.25">
      <c r="A3447" s="10"/>
      <c r="B3447" s="17"/>
      <c r="C3447" s="18"/>
      <c r="D3447" s="10"/>
      <c r="E3447" s="19"/>
      <c r="F3447" s="19"/>
    </row>
    <row r="3448" spans="1:6" x14ac:dyDescent="0.25">
      <c r="A3448" s="10"/>
      <c r="B3448" s="17"/>
      <c r="C3448" s="18"/>
      <c r="D3448" s="10"/>
      <c r="E3448" s="19"/>
      <c r="F3448" s="19"/>
    </row>
    <row r="3449" spans="1:6" x14ac:dyDescent="0.25">
      <c r="A3449" s="10"/>
      <c r="B3449" s="17"/>
      <c r="C3449" s="18"/>
      <c r="D3449" s="10"/>
      <c r="E3449" s="19"/>
      <c r="F3449" s="19"/>
    </row>
    <row r="3450" spans="1:6" x14ac:dyDescent="0.25">
      <c r="A3450" s="10"/>
      <c r="B3450" s="17"/>
      <c r="C3450" s="18"/>
      <c r="D3450" s="10"/>
      <c r="E3450" s="19"/>
      <c r="F3450" s="19"/>
    </row>
    <row r="3451" spans="1:6" x14ac:dyDescent="0.25">
      <c r="A3451" s="10"/>
      <c r="B3451" s="17"/>
      <c r="C3451" s="18"/>
      <c r="D3451" s="10"/>
      <c r="E3451" s="19"/>
      <c r="F3451" s="19"/>
    </row>
    <row r="3452" spans="1:6" x14ac:dyDescent="0.25">
      <c r="A3452" s="10"/>
      <c r="B3452" s="17"/>
      <c r="C3452" s="18"/>
      <c r="D3452" s="10"/>
      <c r="E3452" s="19"/>
      <c r="F3452" s="19"/>
    </row>
    <row r="3453" spans="1:6" x14ac:dyDescent="0.25">
      <c r="A3453" s="10"/>
      <c r="B3453" s="17"/>
      <c r="C3453" s="18"/>
      <c r="D3453" s="10"/>
      <c r="E3453" s="19"/>
      <c r="F3453" s="19"/>
    </row>
    <row r="3454" spans="1:6" x14ac:dyDescent="0.25">
      <c r="A3454" s="10"/>
      <c r="B3454" s="17"/>
      <c r="C3454" s="18"/>
      <c r="D3454" s="10"/>
      <c r="E3454" s="19"/>
      <c r="F3454" s="19"/>
    </row>
    <row r="3455" spans="1:6" x14ac:dyDescent="0.25">
      <c r="A3455" s="10"/>
      <c r="B3455" s="17"/>
      <c r="C3455" s="18"/>
      <c r="D3455" s="10"/>
      <c r="E3455" s="19"/>
      <c r="F3455" s="19"/>
    </row>
    <row r="3456" spans="1:6" x14ac:dyDescent="0.25">
      <c r="A3456" s="10"/>
      <c r="B3456" s="17"/>
      <c r="C3456" s="18"/>
      <c r="D3456" s="10"/>
      <c r="E3456" s="19"/>
      <c r="F3456" s="19"/>
    </row>
    <row r="3457" spans="1:6" x14ac:dyDescent="0.25">
      <c r="A3457" s="10"/>
      <c r="B3457" s="17"/>
      <c r="C3457" s="18"/>
      <c r="D3457" s="10"/>
      <c r="E3457" s="19"/>
      <c r="F3457" s="19"/>
    </row>
    <row r="3458" spans="1:6" x14ac:dyDescent="0.25">
      <c r="A3458" s="10"/>
      <c r="B3458" s="17"/>
      <c r="C3458" s="18"/>
      <c r="D3458" s="10"/>
      <c r="E3458" s="19"/>
      <c r="F3458" s="19"/>
    </row>
    <row r="3459" spans="1:6" x14ac:dyDescent="0.25">
      <c r="A3459" s="10"/>
      <c r="B3459" s="17"/>
      <c r="C3459" s="18"/>
      <c r="D3459" s="10"/>
      <c r="E3459" s="19"/>
      <c r="F3459" s="19"/>
    </row>
    <row r="3460" spans="1:6" x14ac:dyDescent="0.25">
      <c r="A3460" s="10"/>
      <c r="B3460" s="17"/>
      <c r="C3460" s="18"/>
      <c r="D3460" s="10"/>
      <c r="E3460" s="19"/>
      <c r="F3460" s="19"/>
    </row>
    <row r="3461" spans="1:6" x14ac:dyDescent="0.25">
      <c r="A3461" s="10"/>
      <c r="B3461" s="17"/>
      <c r="C3461" s="18"/>
      <c r="D3461" s="10"/>
      <c r="E3461" s="19"/>
      <c r="F3461" s="19"/>
    </row>
    <row r="3462" spans="1:6" x14ac:dyDescent="0.25">
      <c r="A3462" s="10"/>
      <c r="B3462" s="17"/>
      <c r="C3462" s="18"/>
      <c r="D3462" s="10"/>
      <c r="E3462" s="19"/>
      <c r="F3462" s="19"/>
    </row>
    <row r="3463" spans="1:6" x14ac:dyDescent="0.25">
      <c r="A3463" s="10"/>
      <c r="B3463" s="17"/>
      <c r="C3463" s="18"/>
      <c r="D3463" s="10"/>
      <c r="E3463" s="19"/>
      <c r="F3463" s="19"/>
    </row>
    <row r="3464" spans="1:6" x14ac:dyDescent="0.25">
      <c r="A3464" s="10"/>
      <c r="B3464" s="17"/>
      <c r="C3464" s="18"/>
      <c r="D3464" s="10"/>
      <c r="E3464" s="19"/>
      <c r="F3464" s="19"/>
    </row>
    <row r="3465" spans="1:6" x14ac:dyDescent="0.25">
      <c r="A3465" s="10"/>
      <c r="B3465" s="17"/>
      <c r="C3465" s="18"/>
      <c r="D3465" s="10"/>
      <c r="E3465" s="19"/>
      <c r="F3465" s="19"/>
    </row>
    <row r="3466" spans="1:6" x14ac:dyDescent="0.25">
      <c r="A3466" s="10"/>
      <c r="B3466" s="17"/>
      <c r="C3466" s="18"/>
      <c r="D3466" s="10"/>
      <c r="E3466" s="19"/>
      <c r="F3466" s="19"/>
    </row>
    <row r="3467" spans="1:6" x14ac:dyDescent="0.25">
      <c r="A3467" s="10"/>
      <c r="B3467" s="17"/>
      <c r="C3467" s="18"/>
      <c r="D3467" s="10"/>
      <c r="E3467" s="19"/>
      <c r="F3467" s="19"/>
    </row>
    <row r="3468" spans="1:6" x14ac:dyDescent="0.25">
      <c r="A3468" s="10"/>
      <c r="B3468" s="17"/>
      <c r="C3468" s="18"/>
      <c r="D3468" s="10"/>
      <c r="E3468" s="19"/>
      <c r="F3468" s="19"/>
    </row>
    <row r="3469" spans="1:6" x14ac:dyDescent="0.25">
      <c r="A3469" s="10"/>
      <c r="B3469" s="17"/>
      <c r="C3469" s="18"/>
      <c r="D3469" s="10"/>
      <c r="E3469" s="19"/>
      <c r="F3469" s="19"/>
    </row>
    <row r="3470" spans="1:6" x14ac:dyDescent="0.25">
      <c r="A3470" s="10"/>
      <c r="B3470" s="17"/>
      <c r="C3470" s="18"/>
      <c r="D3470" s="10"/>
      <c r="E3470" s="19"/>
      <c r="F3470" s="19"/>
    </row>
    <row r="3471" spans="1:6" x14ac:dyDescent="0.25">
      <c r="A3471" s="10"/>
      <c r="B3471" s="17"/>
      <c r="C3471" s="18"/>
      <c r="D3471" s="10"/>
      <c r="E3471" s="19"/>
      <c r="F3471" s="19"/>
    </row>
    <row r="3472" spans="1:6" x14ac:dyDescent="0.25">
      <c r="A3472" s="10"/>
      <c r="B3472" s="17"/>
      <c r="C3472" s="18"/>
      <c r="D3472" s="10"/>
      <c r="E3472" s="19"/>
      <c r="F3472" s="19"/>
    </row>
    <row r="3473" spans="1:6" x14ac:dyDescent="0.25">
      <c r="A3473" s="10"/>
      <c r="B3473" s="17"/>
      <c r="C3473" s="18"/>
      <c r="D3473" s="10"/>
      <c r="E3473" s="19"/>
      <c r="F3473" s="19"/>
    </row>
    <row r="3474" spans="1:6" x14ac:dyDescent="0.25">
      <c r="A3474" s="10"/>
      <c r="B3474" s="17"/>
      <c r="C3474" s="18"/>
      <c r="D3474" s="10"/>
      <c r="E3474" s="19"/>
      <c r="F3474" s="19"/>
    </row>
    <row r="3475" spans="1:6" x14ac:dyDescent="0.25">
      <c r="A3475" s="10"/>
      <c r="B3475" s="17"/>
      <c r="C3475" s="18"/>
      <c r="D3475" s="10"/>
      <c r="E3475" s="19"/>
      <c r="F3475" s="19"/>
    </row>
    <row r="3476" spans="1:6" x14ac:dyDescent="0.25">
      <c r="A3476" s="10"/>
      <c r="B3476" s="17"/>
      <c r="C3476" s="18"/>
      <c r="D3476" s="10"/>
      <c r="E3476" s="19"/>
      <c r="F3476" s="19"/>
    </row>
    <row r="3477" spans="1:6" x14ac:dyDescent="0.25">
      <c r="A3477" s="10"/>
      <c r="B3477" s="17"/>
      <c r="C3477" s="18"/>
      <c r="D3477" s="10"/>
      <c r="E3477" s="19"/>
      <c r="F3477" s="19"/>
    </row>
    <row r="3478" spans="1:6" x14ac:dyDescent="0.25">
      <c r="A3478" s="10"/>
      <c r="B3478" s="17"/>
      <c r="C3478" s="18"/>
      <c r="D3478" s="10"/>
      <c r="E3478" s="19"/>
      <c r="F3478" s="19"/>
    </row>
    <row r="3479" spans="1:6" x14ac:dyDescent="0.25">
      <c r="A3479" s="10"/>
      <c r="B3479" s="17"/>
      <c r="C3479" s="18"/>
      <c r="D3479" s="10"/>
      <c r="E3479" s="19"/>
      <c r="F3479" s="19"/>
    </row>
    <row r="3480" spans="1:6" x14ac:dyDescent="0.25">
      <c r="A3480" s="10"/>
      <c r="B3480" s="17"/>
      <c r="C3480" s="18"/>
      <c r="D3480" s="10"/>
      <c r="E3480" s="19"/>
      <c r="F3480" s="19"/>
    </row>
    <row r="3481" spans="1:6" x14ac:dyDescent="0.25">
      <c r="A3481" s="10"/>
      <c r="B3481" s="17"/>
      <c r="C3481" s="18"/>
      <c r="D3481" s="10"/>
      <c r="E3481" s="19"/>
      <c r="F3481" s="19"/>
    </row>
    <row r="3482" spans="1:6" x14ac:dyDescent="0.25">
      <c r="A3482" s="10"/>
      <c r="B3482" s="17"/>
      <c r="C3482" s="18"/>
      <c r="D3482" s="10"/>
      <c r="E3482" s="19"/>
      <c r="F3482" s="19"/>
    </row>
    <row r="3483" spans="1:6" x14ac:dyDescent="0.25">
      <c r="A3483" s="10"/>
      <c r="B3483" s="17"/>
      <c r="C3483" s="18"/>
      <c r="D3483" s="10"/>
      <c r="E3483" s="19"/>
      <c r="F3483" s="19"/>
    </row>
    <row r="3484" spans="1:6" x14ac:dyDescent="0.25">
      <c r="A3484" s="10"/>
      <c r="B3484" s="17"/>
      <c r="C3484" s="18"/>
      <c r="D3484" s="10"/>
      <c r="E3484" s="19"/>
      <c r="F3484" s="19"/>
    </row>
    <row r="3485" spans="1:6" x14ac:dyDescent="0.25">
      <c r="A3485" s="10"/>
      <c r="B3485" s="17"/>
      <c r="C3485" s="18"/>
      <c r="D3485" s="10"/>
      <c r="E3485" s="19"/>
      <c r="F3485" s="19"/>
    </row>
    <row r="3486" spans="1:6" x14ac:dyDescent="0.25">
      <c r="A3486" s="10"/>
      <c r="B3486" s="17"/>
      <c r="C3486" s="18"/>
      <c r="D3486" s="10"/>
      <c r="E3486" s="19"/>
      <c r="F3486" s="19"/>
    </row>
    <row r="3487" spans="1:6" x14ac:dyDescent="0.25">
      <c r="A3487" s="10"/>
      <c r="B3487" s="17"/>
      <c r="C3487" s="18"/>
      <c r="D3487" s="10"/>
      <c r="E3487" s="19"/>
      <c r="F3487" s="19"/>
    </row>
    <row r="3488" spans="1:6" x14ac:dyDescent="0.25">
      <c r="A3488" s="10"/>
      <c r="B3488" s="17"/>
      <c r="C3488" s="18"/>
      <c r="D3488" s="10"/>
      <c r="E3488" s="19"/>
      <c r="F3488" s="19"/>
    </row>
    <row r="3489" spans="1:6" x14ac:dyDescent="0.25">
      <c r="A3489" s="10"/>
      <c r="B3489" s="17"/>
      <c r="C3489" s="18"/>
      <c r="D3489" s="10"/>
      <c r="E3489" s="19"/>
      <c r="F3489" s="19"/>
    </row>
    <row r="3490" spans="1:6" x14ac:dyDescent="0.25">
      <c r="A3490" s="10"/>
      <c r="B3490" s="17"/>
      <c r="C3490" s="18"/>
      <c r="D3490" s="10"/>
      <c r="E3490" s="19"/>
      <c r="F3490" s="19"/>
    </row>
    <row r="3491" spans="1:6" x14ac:dyDescent="0.25">
      <c r="A3491" s="10"/>
      <c r="B3491" s="17"/>
      <c r="C3491" s="18"/>
      <c r="D3491" s="10"/>
      <c r="E3491" s="19"/>
      <c r="F3491" s="19"/>
    </row>
    <row r="3492" spans="1:6" x14ac:dyDescent="0.25">
      <c r="A3492" s="10"/>
      <c r="B3492" s="17"/>
      <c r="C3492" s="18"/>
      <c r="D3492" s="10"/>
      <c r="E3492" s="19"/>
      <c r="F3492" s="19"/>
    </row>
    <row r="3493" spans="1:6" x14ac:dyDescent="0.25">
      <c r="A3493" s="10"/>
      <c r="B3493" s="17"/>
      <c r="C3493" s="18"/>
      <c r="D3493" s="10"/>
      <c r="E3493" s="19"/>
      <c r="F3493" s="19"/>
    </row>
    <row r="3494" spans="1:6" x14ac:dyDescent="0.25">
      <c r="A3494" s="10"/>
      <c r="B3494" s="17"/>
      <c r="C3494" s="18"/>
      <c r="D3494" s="10"/>
      <c r="E3494" s="19"/>
      <c r="F3494" s="19"/>
    </row>
    <row r="3495" spans="1:6" x14ac:dyDescent="0.25">
      <c r="A3495" s="10"/>
      <c r="B3495" s="17"/>
      <c r="C3495" s="18"/>
      <c r="D3495" s="10"/>
      <c r="E3495" s="19"/>
      <c r="F3495" s="19"/>
    </row>
    <row r="3496" spans="1:6" x14ac:dyDescent="0.25">
      <c r="A3496" s="10"/>
      <c r="B3496" s="17"/>
      <c r="C3496" s="18"/>
      <c r="D3496" s="10"/>
      <c r="E3496" s="19"/>
      <c r="F3496" s="19"/>
    </row>
    <row r="3497" spans="1:6" x14ac:dyDescent="0.25">
      <c r="A3497" s="10"/>
      <c r="B3497" s="17"/>
      <c r="C3497" s="18"/>
      <c r="D3497" s="10"/>
      <c r="E3497" s="19"/>
      <c r="F3497" s="19"/>
    </row>
    <row r="3498" spans="1:6" x14ac:dyDescent="0.25">
      <c r="A3498" s="10"/>
      <c r="B3498" s="17"/>
      <c r="C3498" s="18"/>
      <c r="D3498" s="10"/>
      <c r="E3498" s="19"/>
      <c r="F3498" s="19"/>
    </row>
    <row r="3499" spans="1:6" x14ac:dyDescent="0.25">
      <c r="A3499" s="10"/>
      <c r="B3499" s="17"/>
      <c r="C3499" s="18"/>
      <c r="D3499" s="10"/>
      <c r="E3499" s="19"/>
      <c r="F3499" s="19"/>
    </row>
    <row r="3500" spans="1:6" x14ac:dyDescent="0.25">
      <c r="A3500" s="10"/>
      <c r="B3500" s="17"/>
      <c r="C3500" s="18"/>
      <c r="D3500" s="10"/>
      <c r="E3500" s="19"/>
      <c r="F3500" s="19"/>
    </row>
    <row r="3501" spans="1:6" x14ac:dyDescent="0.25">
      <c r="A3501" s="10"/>
      <c r="B3501" s="17"/>
      <c r="C3501" s="18"/>
      <c r="D3501" s="10"/>
      <c r="E3501" s="19"/>
      <c r="F3501" s="19"/>
    </row>
    <row r="3502" spans="1:6" x14ac:dyDescent="0.25">
      <c r="A3502" s="10"/>
      <c r="B3502" s="17"/>
      <c r="C3502" s="18"/>
      <c r="D3502" s="10"/>
      <c r="E3502" s="19"/>
      <c r="F3502" s="19"/>
    </row>
    <row r="3503" spans="1:6" x14ac:dyDescent="0.25">
      <c r="A3503" s="10"/>
      <c r="B3503" s="17"/>
      <c r="C3503" s="18"/>
      <c r="D3503" s="10"/>
      <c r="E3503" s="19"/>
      <c r="F3503" s="19"/>
    </row>
    <row r="3504" spans="1:6" x14ac:dyDescent="0.25">
      <c r="A3504" s="10"/>
      <c r="B3504" s="17"/>
      <c r="C3504" s="18"/>
      <c r="D3504" s="10"/>
      <c r="E3504" s="19"/>
      <c r="F3504" s="19"/>
    </row>
    <row r="3505" spans="1:6" x14ac:dyDescent="0.25">
      <c r="A3505" s="10"/>
      <c r="B3505" s="17"/>
      <c r="C3505" s="18"/>
      <c r="D3505" s="10"/>
      <c r="E3505" s="19"/>
      <c r="F3505" s="19"/>
    </row>
    <row r="3506" spans="1:6" x14ac:dyDescent="0.25">
      <c r="A3506" s="10"/>
      <c r="B3506" s="17"/>
      <c r="C3506" s="18"/>
      <c r="D3506" s="10"/>
      <c r="E3506" s="19"/>
      <c r="F3506" s="19"/>
    </row>
    <row r="3507" spans="1:6" x14ac:dyDescent="0.25">
      <c r="A3507" s="10"/>
      <c r="B3507" s="17"/>
      <c r="C3507" s="18"/>
      <c r="D3507" s="10"/>
      <c r="E3507" s="19"/>
      <c r="F3507" s="19"/>
    </row>
    <row r="3508" spans="1:6" x14ac:dyDescent="0.25">
      <c r="A3508" s="10"/>
      <c r="B3508" s="17"/>
      <c r="C3508" s="18"/>
      <c r="D3508" s="10"/>
      <c r="E3508" s="19"/>
      <c r="F3508" s="19"/>
    </row>
    <row r="3509" spans="1:6" x14ac:dyDescent="0.25">
      <c r="A3509" s="10"/>
      <c r="B3509" s="17"/>
      <c r="C3509" s="18"/>
      <c r="D3509" s="10"/>
      <c r="E3509" s="19"/>
      <c r="F3509" s="19"/>
    </row>
    <row r="3510" spans="1:6" x14ac:dyDescent="0.25">
      <c r="A3510" s="10"/>
      <c r="B3510" s="17"/>
      <c r="C3510" s="18"/>
      <c r="D3510" s="10"/>
      <c r="E3510" s="19"/>
      <c r="F3510" s="19"/>
    </row>
    <row r="3511" spans="1:6" x14ac:dyDescent="0.25">
      <c r="A3511" s="10"/>
      <c r="B3511" s="17"/>
      <c r="C3511" s="18"/>
      <c r="D3511" s="10"/>
      <c r="E3511" s="19"/>
      <c r="F3511" s="19"/>
    </row>
    <row r="3512" spans="1:6" x14ac:dyDescent="0.25">
      <c r="A3512" s="10"/>
      <c r="B3512" s="17"/>
      <c r="C3512" s="18"/>
      <c r="D3512" s="10"/>
      <c r="E3512" s="19"/>
      <c r="F3512" s="19"/>
    </row>
    <row r="3513" spans="1:6" x14ac:dyDescent="0.25">
      <c r="A3513" s="10"/>
      <c r="B3513" s="17"/>
      <c r="C3513" s="18"/>
      <c r="D3513" s="10"/>
      <c r="E3513" s="19"/>
      <c r="F3513" s="19"/>
    </row>
    <row r="3514" spans="1:6" x14ac:dyDescent="0.25">
      <c r="A3514" s="10"/>
      <c r="B3514" s="17"/>
      <c r="C3514" s="18"/>
      <c r="D3514" s="10"/>
      <c r="E3514" s="19"/>
      <c r="F3514" s="19"/>
    </row>
    <row r="3515" spans="1:6" x14ac:dyDescent="0.25">
      <c r="A3515" s="10"/>
      <c r="B3515" s="17"/>
      <c r="C3515" s="18"/>
      <c r="D3515" s="10"/>
      <c r="E3515" s="19"/>
      <c r="F3515" s="19"/>
    </row>
    <row r="3516" spans="1:6" x14ac:dyDescent="0.25">
      <c r="A3516" s="10"/>
      <c r="B3516" s="17"/>
      <c r="C3516" s="18"/>
      <c r="D3516" s="10"/>
      <c r="E3516" s="19"/>
      <c r="F3516" s="19"/>
    </row>
    <row r="3517" spans="1:6" x14ac:dyDescent="0.25">
      <c r="A3517" s="10"/>
      <c r="B3517" s="17"/>
      <c r="C3517" s="18"/>
      <c r="D3517" s="10"/>
      <c r="E3517" s="19"/>
      <c r="F3517" s="19"/>
    </row>
    <row r="3518" spans="1:6" x14ac:dyDescent="0.25">
      <c r="A3518" s="10"/>
      <c r="B3518" s="17"/>
      <c r="C3518" s="18"/>
      <c r="D3518" s="10"/>
      <c r="E3518" s="19"/>
      <c r="F3518" s="19"/>
    </row>
    <row r="3519" spans="1:6" x14ac:dyDescent="0.25">
      <c r="A3519" s="10"/>
      <c r="B3519" s="17"/>
      <c r="C3519" s="18"/>
      <c r="D3519" s="10"/>
      <c r="E3519" s="19"/>
      <c r="F3519" s="19"/>
    </row>
    <row r="3520" spans="1:6" x14ac:dyDescent="0.25">
      <c r="A3520" s="10"/>
      <c r="B3520" s="17"/>
      <c r="C3520" s="18"/>
      <c r="D3520" s="10"/>
      <c r="E3520" s="19"/>
      <c r="F3520" s="19"/>
    </row>
    <row r="3521" spans="1:6" x14ac:dyDescent="0.25">
      <c r="A3521" s="10"/>
      <c r="B3521" s="17"/>
      <c r="C3521" s="18"/>
      <c r="D3521" s="10"/>
      <c r="E3521" s="19"/>
      <c r="F3521" s="19"/>
    </row>
    <row r="3522" spans="1:6" x14ac:dyDescent="0.25">
      <c r="A3522" s="10"/>
      <c r="B3522" s="17"/>
      <c r="C3522" s="18"/>
      <c r="D3522" s="10"/>
      <c r="E3522" s="19"/>
      <c r="F3522" s="19"/>
    </row>
    <row r="3523" spans="1:6" x14ac:dyDescent="0.25">
      <c r="A3523" s="10"/>
      <c r="B3523" s="17"/>
      <c r="C3523" s="18"/>
      <c r="D3523" s="10"/>
      <c r="E3523" s="19"/>
      <c r="F3523" s="19"/>
    </row>
    <row r="3524" spans="1:6" x14ac:dyDescent="0.25">
      <c r="A3524" s="10"/>
      <c r="B3524" s="17"/>
      <c r="C3524" s="18"/>
      <c r="D3524" s="10"/>
      <c r="E3524" s="19"/>
      <c r="F3524" s="19"/>
    </row>
    <row r="3525" spans="1:6" x14ac:dyDescent="0.25">
      <c r="A3525" s="10"/>
      <c r="B3525" s="17"/>
      <c r="C3525" s="18"/>
      <c r="D3525" s="10"/>
      <c r="E3525" s="19"/>
      <c r="F3525" s="19"/>
    </row>
    <row r="3526" spans="1:6" x14ac:dyDescent="0.25">
      <c r="A3526" s="10"/>
      <c r="B3526" s="17"/>
      <c r="C3526" s="18"/>
      <c r="D3526" s="10"/>
      <c r="E3526" s="19"/>
      <c r="F3526" s="19"/>
    </row>
    <row r="3527" spans="1:6" x14ac:dyDescent="0.25">
      <c r="A3527" s="10"/>
      <c r="B3527" s="17"/>
      <c r="C3527" s="18"/>
      <c r="D3527" s="10"/>
      <c r="E3527" s="19"/>
      <c r="F3527" s="19"/>
    </row>
    <row r="3528" spans="1:6" x14ac:dyDescent="0.25">
      <c r="A3528" s="10"/>
      <c r="B3528" s="17"/>
      <c r="C3528" s="18"/>
      <c r="D3528" s="10"/>
      <c r="E3528" s="19"/>
      <c r="F3528" s="19"/>
    </row>
    <row r="3529" spans="1:6" x14ac:dyDescent="0.25">
      <c r="A3529" s="10"/>
      <c r="B3529" s="17"/>
      <c r="C3529" s="18"/>
      <c r="D3529" s="10"/>
      <c r="E3529" s="19"/>
      <c r="F3529" s="19"/>
    </row>
    <row r="3530" spans="1:6" x14ac:dyDescent="0.25">
      <c r="A3530" s="10"/>
      <c r="B3530" s="17"/>
      <c r="C3530" s="18"/>
      <c r="D3530" s="10"/>
      <c r="E3530" s="19"/>
      <c r="F3530" s="19"/>
    </row>
    <row r="3531" spans="1:6" x14ac:dyDescent="0.25">
      <c r="A3531" s="10"/>
      <c r="B3531" s="17"/>
      <c r="C3531" s="18"/>
      <c r="D3531" s="10"/>
      <c r="E3531" s="19"/>
      <c r="F3531" s="19"/>
    </row>
    <row r="3532" spans="1:6" x14ac:dyDescent="0.25">
      <c r="A3532" s="10"/>
      <c r="B3532" s="17"/>
      <c r="C3532" s="18"/>
      <c r="D3532" s="10"/>
      <c r="E3532" s="19"/>
      <c r="F3532" s="19"/>
    </row>
    <row r="3533" spans="1:6" x14ac:dyDescent="0.25">
      <c r="A3533" s="10"/>
      <c r="B3533" s="17"/>
      <c r="C3533" s="18"/>
      <c r="D3533" s="10"/>
      <c r="E3533" s="19"/>
      <c r="F3533" s="19"/>
    </row>
    <row r="3534" spans="1:6" x14ac:dyDescent="0.25">
      <c r="A3534" s="10"/>
      <c r="B3534" s="17"/>
      <c r="C3534" s="18"/>
      <c r="D3534" s="10"/>
      <c r="E3534" s="19"/>
      <c r="F3534" s="19"/>
    </row>
    <row r="3535" spans="1:6" x14ac:dyDescent="0.25">
      <c r="A3535" s="10"/>
      <c r="B3535" s="17"/>
      <c r="C3535" s="18"/>
      <c r="D3535" s="10"/>
      <c r="E3535" s="19"/>
      <c r="F3535" s="19"/>
    </row>
    <row r="3536" spans="1:6" x14ac:dyDescent="0.25">
      <c r="A3536" s="10"/>
      <c r="B3536" s="17"/>
      <c r="C3536" s="18"/>
      <c r="D3536" s="10"/>
      <c r="E3536" s="19"/>
      <c r="F3536" s="19"/>
    </row>
    <row r="3537" spans="1:6" x14ac:dyDescent="0.25">
      <c r="A3537" s="10"/>
      <c r="B3537" s="17"/>
      <c r="C3537" s="18"/>
      <c r="D3537" s="10"/>
      <c r="E3537" s="19"/>
      <c r="F3537" s="19"/>
    </row>
    <row r="3538" spans="1:6" x14ac:dyDescent="0.25">
      <c r="A3538" s="10"/>
      <c r="B3538" s="17"/>
      <c r="C3538" s="18"/>
      <c r="D3538" s="10"/>
      <c r="E3538" s="19"/>
      <c r="F3538" s="19"/>
    </row>
    <row r="3539" spans="1:6" x14ac:dyDescent="0.25">
      <c r="A3539" s="10"/>
      <c r="B3539" s="17"/>
      <c r="C3539" s="18"/>
      <c r="D3539" s="10"/>
      <c r="E3539" s="19"/>
      <c r="F3539" s="19"/>
    </row>
    <row r="3540" spans="1:6" x14ac:dyDescent="0.25">
      <c r="A3540" s="10"/>
      <c r="B3540" s="17"/>
      <c r="C3540" s="18"/>
      <c r="D3540" s="10"/>
      <c r="E3540" s="19"/>
      <c r="F3540" s="19"/>
    </row>
    <row r="3541" spans="1:6" x14ac:dyDescent="0.25">
      <c r="A3541" s="10"/>
      <c r="B3541" s="17"/>
      <c r="C3541" s="18"/>
      <c r="D3541" s="10"/>
      <c r="E3541" s="19"/>
      <c r="F3541" s="19"/>
    </row>
    <row r="3542" spans="1:6" x14ac:dyDescent="0.25">
      <c r="A3542" s="10"/>
      <c r="B3542" s="17"/>
      <c r="C3542" s="18"/>
      <c r="D3542" s="10"/>
      <c r="E3542" s="19"/>
      <c r="F3542" s="19"/>
    </row>
    <row r="3543" spans="1:6" x14ac:dyDescent="0.25">
      <c r="A3543" s="10"/>
      <c r="B3543" s="17"/>
      <c r="C3543" s="18"/>
      <c r="D3543" s="10"/>
      <c r="E3543" s="19"/>
      <c r="F3543" s="19"/>
    </row>
    <row r="3544" spans="1:6" x14ac:dyDescent="0.25">
      <c r="A3544" s="10"/>
      <c r="B3544" s="17"/>
      <c r="C3544" s="18"/>
      <c r="D3544" s="10"/>
      <c r="E3544" s="19"/>
      <c r="F3544" s="19"/>
    </row>
    <row r="3545" spans="1:6" x14ac:dyDescent="0.25">
      <c r="A3545" s="10"/>
      <c r="B3545" s="17"/>
      <c r="C3545" s="18"/>
      <c r="D3545" s="10"/>
      <c r="E3545" s="19"/>
      <c r="F3545" s="19"/>
    </row>
    <row r="3546" spans="1:6" x14ac:dyDescent="0.25">
      <c r="A3546" s="10"/>
      <c r="B3546" s="17"/>
      <c r="C3546" s="18"/>
      <c r="D3546" s="10"/>
      <c r="E3546" s="19"/>
      <c r="F3546" s="19"/>
    </row>
    <row r="3547" spans="1:6" x14ac:dyDescent="0.25">
      <c r="A3547" s="10"/>
      <c r="B3547" s="17"/>
      <c r="C3547" s="18"/>
      <c r="D3547" s="10"/>
      <c r="E3547" s="19"/>
      <c r="F3547" s="19"/>
    </row>
    <row r="3548" spans="1:6" x14ac:dyDescent="0.25">
      <c r="A3548" s="10"/>
      <c r="B3548" s="17"/>
      <c r="C3548" s="18"/>
      <c r="D3548" s="10"/>
      <c r="E3548" s="19"/>
      <c r="F3548" s="19"/>
    </row>
    <row r="3549" spans="1:6" x14ac:dyDescent="0.25">
      <c r="A3549" s="10"/>
      <c r="B3549" s="17"/>
      <c r="C3549" s="18"/>
      <c r="D3549" s="10"/>
      <c r="E3549" s="19"/>
      <c r="F3549" s="19"/>
    </row>
    <row r="3550" spans="1:6" x14ac:dyDescent="0.25">
      <c r="A3550" s="10"/>
      <c r="B3550" s="17"/>
      <c r="C3550" s="18"/>
      <c r="D3550" s="10"/>
      <c r="E3550" s="19"/>
      <c r="F3550" s="19"/>
    </row>
    <row r="3551" spans="1:6" x14ac:dyDescent="0.25">
      <c r="A3551" s="10"/>
      <c r="B3551" s="17"/>
      <c r="C3551" s="18"/>
      <c r="D3551" s="10"/>
      <c r="E3551" s="19"/>
      <c r="F3551" s="19"/>
    </row>
    <row r="3552" spans="1:6" x14ac:dyDescent="0.25">
      <c r="A3552" s="10"/>
      <c r="B3552" s="17"/>
      <c r="C3552" s="18"/>
      <c r="D3552" s="10"/>
      <c r="E3552" s="19"/>
      <c r="F3552" s="19"/>
    </row>
    <row r="3553" spans="1:6" x14ac:dyDescent="0.25">
      <c r="A3553" s="10"/>
      <c r="B3553" s="17"/>
      <c r="C3553" s="18"/>
      <c r="D3553" s="10"/>
      <c r="E3553" s="19"/>
      <c r="F3553" s="19"/>
    </row>
    <row r="3554" spans="1:6" x14ac:dyDescent="0.25">
      <c r="A3554" s="10"/>
      <c r="B3554" s="17"/>
      <c r="C3554" s="18"/>
      <c r="D3554" s="10"/>
      <c r="E3554" s="19"/>
      <c r="F3554" s="19"/>
    </row>
    <row r="3555" spans="1:6" x14ac:dyDescent="0.25">
      <c r="A3555" s="10"/>
      <c r="B3555" s="17"/>
      <c r="C3555" s="18"/>
      <c r="D3555" s="10"/>
      <c r="E3555" s="19"/>
      <c r="F3555" s="19"/>
    </row>
    <row r="3556" spans="1:6" x14ac:dyDescent="0.25">
      <c r="A3556" s="10"/>
      <c r="B3556" s="17"/>
      <c r="C3556" s="18"/>
      <c r="D3556" s="10"/>
      <c r="E3556" s="19"/>
      <c r="F3556" s="19"/>
    </row>
    <row r="3557" spans="1:6" x14ac:dyDescent="0.25">
      <c r="A3557" s="10"/>
      <c r="B3557" s="17"/>
      <c r="C3557" s="18"/>
      <c r="D3557" s="10"/>
      <c r="E3557" s="19"/>
      <c r="F3557" s="19"/>
    </row>
    <row r="3558" spans="1:6" x14ac:dyDescent="0.25">
      <c r="A3558" s="10"/>
      <c r="B3558" s="17"/>
      <c r="C3558" s="18"/>
      <c r="D3558" s="10"/>
      <c r="E3558" s="19"/>
      <c r="F3558" s="19"/>
    </row>
    <row r="3559" spans="1:6" x14ac:dyDescent="0.25">
      <c r="A3559" s="10"/>
      <c r="B3559" s="17"/>
      <c r="C3559" s="18"/>
      <c r="D3559" s="10"/>
      <c r="E3559" s="19"/>
      <c r="F3559" s="19"/>
    </row>
    <row r="3560" spans="1:6" x14ac:dyDescent="0.25">
      <c r="A3560" s="10"/>
      <c r="B3560" s="17"/>
      <c r="C3560" s="18"/>
      <c r="D3560" s="10"/>
      <c r="E3560" s="19"/>
      <c r="F3560" s="19"/>
    </row>
    <row r="3561" spans="1:6" x14ac:dyDescent="0.25">
      <c r="A3561" s="10"/>
      <c r="B3561" s="17"/>
      <c r="C3561" s="18"/>
      <c r="D3561" s="10"/>
      <c r="E3561" s="19"/>
      <c r="F3561" s="19"/>
    </row>
    <row r="3562" spans="1:6" x14ac:dyDescent="0.25">
      <c r="A3562" s="10"/>
      <c r="B3562" s="17"/>
      <c r="C3562" s="18"/>
      <c r="D3562" s="10"/>
      <c r="E3562" s="19"/>
      <c r="F3562" s="19"/>
    </row>
    <row r="3563" spans="1:6" x14ac:dyDescent="0.25">
      <c r="A3563" s="10"/>
      <c r="B3563" s="17"/>
      <c r="C3563" s="18"/>
      <c r="D3563" s="10"/>
      <c r="E3563" s="19"/>
      <c r="F3563" s="19"/>
    </row>
    <row r="3564" spans="1:6" x14ac:dyDescent="0.25">
      <c r="A3564" s="10"/>
      <c r="B3564" s="17"/>
      <c r="C3564" s="18"/>
      <c r="D3564" s="10"/>
      <c r="E3564" s="19"/>
      <c r="F3564" s="19"/>
    </row>
    <row r="3565" spans="1:6" x14ac:dyDescent="0.25">
      <c r="A3565" s="10"/>
      <c r="B3565" s="17"/>
      <c r="C3565" s="18"/>
      <c r="D3565" s="10"/>
      <c r="E3565" s="19"/>
      <c r="F3565" s="19"/>
    </row>
    <row r="3566" spans="1:6" x14ac:dyDescent="0.25">
      <c r="A3566" s="10"/>
      <c r="B3566" s="17"/>
      <c r="C3566" s="18"/>
      <c r="D3566" s="10"/>
      <c r="E3566" s="19"/>
      <c r="F3566" s="19"/>
    </row>
    <row r="3567" spans="1:6" x14ac:dyDescent="0.25">
      <c r="A3567" s="10"/>
      <c r="B3567" s="17"/>
      <c r="C3567" s="18"/>
      <c r="D3567" s="10"/>
      <c r="E3567" s="19"/>
      <c r="F3567" s="19"/>
    </row>
    <row r="3568" spans="1:6" x14ac:dyDescent="0.25">
      <c r="A3568" s="10"/>
      <c r="B3568" s="17"/>
      <c r="C3568" s="18"/>
      <c r="D3568" s="10"/>
      <c r="E3568" s="19"/>
      <c r="F3568" s="19"/>
    </row>
    <row r="3569" spans="1:6" x14ac:dyDescent="0.25">
      <c r="A3569" s="10"/>
      <c r="B3569" s="17"/>
      <c r="C3569" s="18"/>
      <c r="D3569" s="10"/>
      <c r="E3569" s="19"/>
      <c r="F3569" s="19"/>
    </row>
    <row r="3570" spans="1:6" x14ac:dyDescent="0.25">
      <c r="A3570" s="10"/>
      <c r="B3570" s="17"/>
      <c r="C3570" s="18"/>
      <c r="D3570" s="10"/>
      <c r="E3570" s="19"/>
      <c r="F3570" s="19"/>
    </row>
    <row r="3571" spans="1:6" x14ac:dyDescent="0.25">
      <c r="A3571" s="10"/>
      <c r="B3571" s="17"/>
      <c r="C3571" s="18"/>
      <c r="D3571" s="10"/>
      <c r="E3571" s="19"/>
      <c r="F3571" s="19"/>
    </row>
    <row r="3572" spans="1:6" x14ac:dyDescent="0.25">
      <c r="A3572" s="10"/>
      <c r="B3572" s="17"/>
      <c r="C3572" s="18"/>
      <c r="D3572" s="10"/>
      <c r="E3572" s="19"/>
      <c r="F3572" s="19"/>
    </row>
    <row r="3573" spans="1:6" x14ac:dyDescent="0.25">
      <c r="A3573" s="10"/>
      <c r="B3573" s="17"/>
      <c r="C3573" s="18"/>
      <c r="D3573" s="10"/>
      <c r="E3573" s="19"/>
      <c r="F3573" s="19"/>
    </row>
    <row r="3574" spans="1:6" x14ac:dyDescent="0.25">
      <c r="A3574" s="10"/>
      <c r="B3574" s="17"/>
      <c r="C3574" s="18"/>
      <c r="D3574" s="10"/>
      <c r="E3574" s="19"/>
      <c r="F3574" s="19"/>
    </row>
    <row r="3575" spans="1:6" x14ac:dyDescent="0.25">
      <c r="A3575" s="10"/>
      <c r="B3575" s="17"/>
      <c r="C3575" s="18"/>
      <c r="D3575" s="10"/>
      <c r="E3575" s="19"/>
      <c r="F3575" s="19"/>
    </row>
    <row r="3576" spans="1:6" x14ac:dyDescent="0.25">
      <c r="A3576" s="10"/>
      <c r="B3576" s="17"/>
      <c r="C3576" s="18"/>
      <c r="D3576" s="10"/>
      <c r="E3576" s="19"/>
      <c r="F3576" s="19"/>
    </row>
    <row r="3577" spans="1:6" x14ac:dyDescent="0.25">
      <c r="A3577" s="10"/>
      <c r="B3577" s="17"/>
      <c r="C3577" s="18"/>
      <c r="D3577" s="10"/>
      <c r="E3577" s="19"/>
      <c r="F3577" s="19"/>
    </row>
    <row r="3578" spans="1:6" x14ac:dyDescent="0.25">
      <c r="A3578" s="10"/>
      <c r="B3578" s="17"/>
      <c r="C3578" s="18"/>
      <c r="D3578" s="10"/>
      <c r="E3578" s="19"/>
      <c r="F3578" s="19"/>
    </row>
    <row r="3579" spans="1:6" x14ac:dyDescent="0.25">
      <c r="A3579" s="10"/>
      <c r="B3579" s="17"/>
      <c r="C3579" s="18"/>
      <c r="D3579" s="10"/>
      <c r="E3579" s="19"/>
      <c r="F3579" s="19"/>
    </row>
    <row r="3580" spans="1:6" x14ac:dyDescent="0.25">
      <c r="A3580" s="10"/>
      <c r="B3580" s="17"/>
      <c r="C3580" s="18"/>
      <c r="D3580" s="10"/>
      <c r="E3580" s="19"/>
      <c r="F3580" s="19"/>
    </row>
    <row r="3581" spans="1:6" x14ac:dyDescent="0.25">
      <c r="A3581" s="10"/>
      <c r="B3581" s="17"/>
      <c r="C3581" s="18"/>
      <c r="D3581" s="10"/>
      <c r="E3581" s="19"/>
      <c r="F3581" s="19"/>
    </row>
    <row r="3582" spans="1:6" x14ac:dyDescent="0.25">
      <c r="A3582" s="10"/>
      <c r="B3582" s="17"/>
      <c r="C3582" s="18"/>
      <c r="D3582" s="10"/>
      <c r="E3582" s="19"/>
      <c r="F3582" s="19"/>
    </row>
    <row r="3583" spans="1:6" x14ac:dyDescent="0.25">
      <c r="A3583" s="10"/>
      <c r="B3583" s="17"/>
      <c r="C3583" s="18"/>
      <c r="D3583" s="10"/>
      <c r="E3583" s="19"/>
      <c r="F3583" s="19"/>
    </row>
    <row r="3584" spans="1:6" x14ac:dyDescent="0.25">
      <c r="A3584" s="10"/>
      <c r="B3584" s="17"/>
      <c r="C3584" s="18"/>
      <c r="D3584" s="10"/>
      <c r="E3584" s="19"/>
      <c r="F3584" s="19"/>
    </row>
    <row r="3585" spans="1:6" x14ac:dyDescent="0.25">
      <c r="A3585" s="10"/>
      <c r="B3585" s="17"/>
      <c r="C3585" s="18"/>
      <c r="D3585" s="10"/>
      <c r="E3585" s="19"/>
      <c r="F3585" s="19"/>
    </row>
    <row r="3586" spans="1:6" x14ac:dyDescent="0.25">
      <c r="A3586" s="10"/>
      <c r="B3586" s="17"/>
      <c r="C3586" s="18"/>
      <c r="D3586" s="10"/>
      <c r="E3586" s="19"/>
      <c r="F3586" s="19"/>
    </row>
    <row r="3587" spans="1:6" x14ac:dyDescent="0.25">
      <c r="A3587" s="10"/>
      <c r="B3587" s="17"/>
      <c r="C3587" s="18"/>
      <c r="D3587" s="10"/>
      <c r="E3587" s="19"/>
      <c r="F3587" s="19"/>
    </row>
    <row r="3588" spans="1:6" x14ac:dyDescent="0.25">
      <c r="A3588" s="10"/>
      <c r="B3588" s="17"/>
      <c r="C3588" s="18"/>
      <c r="D3588" s="10"/>
      <c r="E3588" s="19"/>
      <c r="F3588" s="19"/>
    </row>
    <row r="3589" spans="1:6" x14ac:dyDescent="0.25">
      <c r="A3589" s="10"/>
      <c r="B3589" s="17"/>
      <c r="C3589" s="18"/>
      <c r="D3589" s="10"/>
      <c r="E3589" s="19"/>
      <c r="F3589" s="19"/>
    </row>
    <row r="3590" spans="1:6" x14ac:dyDescent="0.25">
      <c r="A3590" s="10"/>
      <c r="B3590" s="17"/>
      <c r="C3590" s="18"/>
      <c r="D3590" s="10"/>
      <c r="E3590" s="19"/>
      <c r="F3590" s="19"/>
    </row>
    <row r="3591" spans="1:6" x14ac:dyDescent="0.25">
      <c r="A3591" s="10"/>
      <c r="B3591" s="17"/>
      <c r="C3591" s="18"/>
      <c r="D3591" s="10"/>
      <c r="E3591" s="19"/>
      <c r="F3591" s="19"/>
    </row>
    <row r="3592" spans="1:6" x14ac:dyDescent="0.25">
      <c r="A3592" s="10"/>
      <c r="B3592" s="17"/>
      <c r="C3592" s="18"/>
      <c r="D3592" s="10"/>
      <c r="E3592" s="19"/>
      <c r="F3592" s="19"/>
    </row>
    <row r="3593" spans="1:6" x14ac:dyDescent="0.25">
      <c r="A3593" s="10"/>
      <c r="B3593" s="17"/>
      <c r="C3593" s="18"/>
      <c r="D3593" s="10"/>
      <c r="E3593" s="19"/>
      <c r="F3593" s="19"/>
    </row>
    <row r="3594" spans="1:6" x14ac:dyDescent="0.25">
      <c r="A3594" s="10"/>
      <c r="B3594" s="17"/>
      <c r="C3594" s="18"/>
      <c r="D3594" s="10"/>
      <c r="E3594" s="19"/>
      <c r="F3594" s="19"/>
    </row>
    <row r="3595" spans="1:6" x14ac:dyDescent="0.25">
      <c r="A3595" s="10"/>
      <c r="B3595" s="17"/>
      <c r="C3595" s="18"/>
      <c r="D3595" s="10"/>
      <c r="E3595" s="19"/>
      <c r="F3595" s="19"/>
    </row>
    <row r="3596" spans="1:6" x14ac:dyDescent="0.25">
      <c r="A3596" s="10"/>
      <c r="B3596" s="17"/>
      <c r="C3596" s="18"/>
      <c r="D3596" s="10"/>
      <c r="E3596" s="19"/>
      <c r="F3596" s="19"/>
    </row>
    <row r="3597" spans="1:6" x14ac:dyDescent="0.25">
      <c r="A3597" s="10"/>
      <c r="B3597" s="17"/>
      <c r="C3597" s="18"/>
      <c r="D3597" s="10"/>
      <c r="E3597" s="19"/>
      <c r="F3597" s="19"/>
    </row>
    <row r="3598" spans="1:6" x14ac:dyDescent="0.25">
      <c r="A3598" s="10"/>
      <c r="B3598" s="17"/>
      <c r="C3598" s="18"/>
      <c r="D3598" s="10"/>
      <c r="E3598" s="19"/>
      <c r="F3598" s="19"/>
    </row>
    <row r="3599" spans="1:6" x14ac:dyDescent="0.25">
      <c r="A3599" s="10"/>
      <c r="B3599" s="17"/>
      <c r="C3599" s="18"/>
      <c r="D3599" s="10"/>
      <c r="E3599" s="19"/>
      <c r="F3599" s="19"/>
    </row>
    <row r="3600" spans="1:6" x14ac:dyDescent="0.25">
      <c r="A3600" s="10"/>
      <c r="B3600" s="17"/>
      <c r="C3600" s="18"/>
      <c r="D3600" s="10"/>
      <c r="E3600" s="19"/>
      <c r="F3600" s="19"/>
    </row>
    <row r="3601" spans="1:6" x14ac:dyDescent="0.25">
      <c r="A3601" s="10"/>
      <c r="B3601" s="17"/>
      <c r="C3601" s="18"/>
      <c r="D3601" s="10"/>
      <c r="E3601" s="19"/>
      <c r="F3601" s="19"/>
    </row>
    <row r="3602" spans="1:6" x14ac:dyDescent="0.25">
      <c r="A3602" s="10"/>
      <c r="B3602" s="17"/>
      <c r="C3602" s="18"/>
      <c r="D3602" s="10"/>
      <c r="E3602" s="19"/>
      <c r="F3602" s="19"/>
    </row>
    <row r="3603" spans="1:6" x14ac:dyDescent="0.25">
      <c r="A3603" s="10"/>
      <c r="B3603" s="17"/>
      <c r="C3603" s="18"/>
      <c r="D3603" s="10"/>
      <c r="E3603" s="19"/>
      <c r="F3603" s="19"/>
    </row>
    <row r="3604" spans="1:6" x14ac:dyDescent="0.25">
      <c r="A3604" s="10"/>
      <c r="B3604" s="17"/>
      <c r="C3604" s="18"/>
      <c r="D3604" s="10"/>
      <c r="E3604" s="19"/>
      <c r="F3604" s="19"/>
    </row>
    <row r="3605" spans="1:6" x14ac:dyDescent="0.25">
      <c r="A3605" s="10"/>
      <c r="B3605" s="17"/>
      <c r="C3605" s="18"/>
      <c r="D3605" s="10"/>
      <c r="E3605" s="19"/>
      <c r="F3605" s="19"/>
    </row>
    <row r="3606" spans="1:6" x14ac:dyDescent="0.25">
      <c r="A3606" s="10"/>
      <c r="B3606" s="17"/>
      <c r="C3606" s="18"/>
      <c r="D3606" s="10"/>
      <c r="E3606" s="19"/>
      <c r="F3606" s="19"/>
    </row>
    <row r="3607" spans="1:6" x14ac:dyDescent="0.25">
      <c r="A3607" s="10"/>
      <c r="B3607" s="17"/>
      <c r="C3607" s="18"/>
      <c r="D3607" s="10"/>
      <c r="E3607" s="19"/>
      <c r="F3607" s="19"/>
    </row>
    <row r="3608" spans="1:6" x14ac:dyDescent="0.25">
      <c r="A3608" s="10"/>
      <c r="B3608" s="17"/>
      <c r="C3608" s="18"/>
      <c r="D3608" s="10"/>
      <c r="E3608" s="19"/>
      <c r="F3608" s="19"/>
    </row>
    <row r="3609" spans="1:6" x14ac:dyDescent="0.25">
      <c r="A3609" s="10"/>
      <c r="B3609" s="17"/>
      <c r="C3609" s="18"/>
      <c r="D3609" s="10"/>
      <c r="E3609" s="19"/>
      <c r="F3609" s="19"/>
    </row>
    <row r="3610" spans="1:6" x14ac:dyDescent="0.25">
      <c r="A3610" s="10"/>
      <c r="B3610" s="17"/>
      <c r="C3610" s="18"/>
      <c r="D3610" s="10"/>
      <c r="E3610" s="19"/>
      <c r="F3610" s="19"/>
    </row>
    <row r="3611" spans="1:6" x14ac:dyDescent="0.25">
      <c r="A3611" s="10"/>
      <c r="B3611" s="17"/>
      <c r="C3611" s="18"/>
      <c r="D3611" s="10"/>
      <c r="E3611" s="19"/>
      <c r="F3611" s="19"/>
    </row>
    <row r="3612" spans="1:6" x14ac:dyDescent="0.25">
      <c r="A3612" s="10"/>
      <c r="B3612" s="17"/>
      <c r="C3612" s="18"/>
      <c r="D3612" s="10"/>
      <c r="E3612" s="19"/>
      <c r="F3612" s="19"/>
    </row>
    <row r="3613" spans="1:6" x14ac:dyDescent="0.25">
      <c r="A3613" s="10"/>
      <c r="B3613" s="17"/>
      <c r="C3613" s="18"/>
      <c r="D3613" s="10"/>
      <c r="E3613" s="19"/>
      <c r="F3613" s="19"/>
    </row>
    <row r="3614" spans="1:6" x14ac:dyDescent="0.25">
      <c r="A3614" s="10"/>
      <c r="B3614" s="17"/>
      <c r="C3614" s="18"/>
      <c r="D3614" s="10"/>
      <c r="E3614" s="19"/>
      <c r="F3614" s="19"/>
    </row>
    <row r="3615" spans="1:6" x14ac:dyDescent="0.25">
      <c r="A3615" s="10"/>
      <c r="B3615" s="17"/>
      <c r="C3615" s="18"/>
      <c r="D3615" s="10"/>
      <c r="E3615" s="19"/>
      <c r="F3615" s="19"/>
    </row>
    <row r="3616" spans="1:6" x14ac:dyDescent="0.25">
      <c r="A3616" s="10"/>
      <c r="B3616" s="17"/>
      <c r="C3616" s="18"/>
      <c r="D3616" s="10"/>
      <c r="E3616" s="19"/>
      <c r="F3616" s="19"/>
    </row>
    <row r="3617" spans="1:6" x14ac:dyDescent="0.25">
      <c r="A3617" s="10"/>
      <c r="B3617" s="17"/>
      <c r="C3617" s="18"/>
      <c r="D3617" s="10"/>
      <c r="E3617" s="19"/>
      <c r="F3617" s="19"/>
    </row>
    <row r="3618" spans="1:6" x14ac:dyDescent="0.25">
      <c r="A3618" s="10"/>
      <c r="B3618" s="17"/>
      <c r="C3618" s="18"/>
      <c r="D3618" s="10"/>
      <c r="E3618" s="19"/>
      <c r="F3618" s="19"/>
    </row>
    <row r="3619" spans="1:6" x14ac:dyDescent="0.25">
      <c r="A3619" s="10"/>
      <c r="B3619" s="17"/>
      <c r="C3619" s="18"/>
      <c r="D3619" s="10"/>
      <c r="E3619" s="19"/>
      <c r="F3619" s="19"/>
    </row>
    <row r="3620" spans="1:6" x14ac:dyDescent="0.25">
      <c r="A3620" s="10"/>
      <c r="B3620" s="17"/>
      <c r="C3620" s="18"/>
      <c r="D3620" s="10"/>
      <c r="E3620" s="19"/>
      <c r="F3620" s="19"/>
    </row>
    <row r="3621" spans="1:6" x14ac:dyDescent="0.25">
      <c r="A3621" s="10"/>
      <c r="B3621" s="17"/>
      <c r="C3621" s="18"/>
      <c r="D3621" s="10"/>
      <c r="E3621" s="19"/>
      <c r="F3621" s="19"/>
    </row>
    <row r="3622" spans="1:6" x14ac:dyDescent="0.25">
      <c r="A3622" s="10"/>
      <c r="B3622" s="17"/>
      <c r="C3622" s="18"/>
      <c r="D3622" s="10"/>
      <c r="E3622" s="19"/>
      <c r="F3622" s="19"/>
    </row>
    <row r="3623" spans="1:6" x14ac:dyDescent="0.25">
      <c r="A3623" s="10"/>
      <c r="B3623" s="17"/>
      <c r="C3623" s="18"/>
      <c r="D3623" s="10"/>
      <c r="E3623" s="19"/>
      <c r="F3623" s="19"/>
    </row>
    <row r="3624" spans="1:6" x14ac:dyDescent="0.25">
      <c r="A3624" s="10"/>
      <c r="B3624" s="17"/>
      <c r="C3624" s="18"/>
      <c r="D3624" s="10"/>
      <c r="E3624" s="19"/>
      <c r="F3624" s="19"/>
    </row>
    <row r="3625" spans="1:6" x14ac:dyDescent="0.25">
      <c r="A3625" s="10"/>
      <c r="B3625" s="17"/>
      <c r="C3625" s="18"/>
      <c r="D3625" s="10"/>
      <c r="E3625" s="19"/>
      <c r="F3625" s="19"/>
    </row>
    <row r="3626" spans="1:6" x14ac:dyDescent="0.25">
      <c r="A3626" s="10"/>
      <c r="B3626" s="17"/>
      <c r="C3626" s="18"/>
      <c r="D3626" s="10"/>
      <c r="E3626" s="19"/>
      <c r="F3626" s="19"/>
    </row>
    <row r="3627" spans="1:6" x14ac:dyDescent="0.25">
      <c r="A3627" s="10"/>
      <c r="B3627" s="17"/>
      <c r="C3627" s="18"/>
      <c r="D3627" s="10"/>
      <c r="E3627" s="19"/>
      <c r="F3627" s="19"/>
    </row>
    <row r="3628" spans="1:6" x14ac:dyDescent="0.25">
      <c r="A3628" s="10"/>
      <c r="B3628" s="17"/>
      <c r="C3628" s="18"/>
      <c r="D3628" s="10"/>
      <c r="E3628" s="19"/>
      <c r="F3628" s="19"/>
    </row>
    <row r="3629" spans="1:6" x14ac:dyDescent="0.25">
      <c r="A3629" s="10"/>
      <c r="B3629" s="17"/>
      <c r="C3629" s="18"/>
      <c r="D3629" s="10"/>
      <c r="E3629" s="19"/>
      <c r="F3629" s="19"/>
    </row>
    <row r="3630" spans="1:6" x14ac:dyDescent="0.25">
      <c r="A3630" s="10"/>
      <c r="B3630" s="17"/>
      <c r="C3630" s="18"/>
      <c r="D3630" s="10"/>
      <c r="E3630" s="19"/>
      <c r="F3630" s="19"/>
    </row>
    <row r="3631" spans="1:6" x14ac:dyDescent="0.25">
      <c r="A3631" s="10"/>
      <c r="B3631" s="17"/>
      <c r="C3631" s="18"/>
      <c r="D3631" s="10"/>
      <c r="E3631" s="19"/>
      <c r="F3631" s="19"/>
    </row>
    <row r="3632" spans="1:6" x14ac:dyDescent="0.25">
      <c r="A3632" s="10"/>
      <c r="B3632" s="17"/>
      <c r="C3632" s="18"/>
      <c r="D3632" s="10"/>
      <c r="E3632" s="19"/>
      <c r="F3632" s="19"/>
    </row>
    <row r="3633" spans="1:6" x14ac:dyDescent="0.25">
      <c r="A3633" s="10"/>
      <c r="B3633" s="17"/>
      <c r="C3633" s="18"/>
      <c r="D3633" s="10"/>
      <c r="E3633" s="19"/>
      <c r="F3633" s="19"/>
    </row>
    <row r="3634" spans="1:6" x14ac:dyDescent="0.25">
      <c r="A3634" s="10"/>
      <c r="B3634" s="17"/>
      <c r="C3634" s="18"/>
      <c r="D3634" s="10"/>
      <c r="E3634" s="19"/>
      <c r="F3634" s="19"/>
    </row>
    <row r="3635" spans="1:6" x14ac:dyDescent="0.25">
      <c r="A3635" s="10"/>
      <c r="B3635" s="17"/>
      <c r="C3635" s="18"/>
      <c r="D3635" s="10"/>
      <c r="E3635" s="19"/>
      <c r="F3635" s="19"/>
    </row>
    <row r="3636" spans="1:6" x14ac:dyDescent="0.25">
      <c r="A3636" s="10"/>
      <c r="B3636" s="17"/>
      <c r="C3636" s="18"/>
      <c r="D3636" s="10"/>
      <c r="E3636" s="19"/>
      <c r="F3636" s="19"/>
    </row>
    <row r="3637" spans="1:6" x14ac:dyDescent="0.25">
      <c r="A3637" s="10"/>
      <c r="B3637" s="17"/>
      <c r="C3637" s="18"/>
      <c r="D3637" s="10"/>
      <c r="E3637" s="19"/>
      <c r="F3637" s="19"/>
    </row>
    <row r="3638" spans="1:6" x14ac:dyDescent="0.25">
      <c r="A3638" s="10"/>
      <c r="B3638" s="17"/>
      <c r="C3638" s="18"/>
      <c r="D3638" s="10"/>
      <c r="E3638" s="19"/>
      <c r="F3638" s="19"/>
    </row>
    <row r="3639" spans="1:6" x14ac:dyDescent="0.25">
      <c r="A3639" s="10"/>
      <c r="B3639" s="17"/>
      <c r="C3639" s="18"/>
      <c r="D3639" s="10"/>
      <c r="E3639" s="19"/>
      <c r="F3639" s="19"/>
    </row>
    <row r="3640" spans="1:6" x14ac:dyDescent="0.25">
      <c r="A3640" s="10"/>
      <c r="B3640" s="17"/>
      <c r="C3640" s="18"/>
      <c r="D3640" s="10"/>
      <c r="E3640" s="19"/>
      <c r="F3640" s="19"/>
    </row>
    <row r="3641" spans="1:6" x14ac:dyDescent="0.25">
      <c r="A3641" s="10"/>
      <c r="B3641" s="17"/>
      <c r="C3641" s="18"/>
      <c r="D3641" s="10"/>
      <c r="E3641" s="19"/>
      <c r="F3641" s="19"/>
    </row>
    <row r="3642" spans="1:6" x14ac:dyDescent="0.25">
      <c r="A3642" s="10"/>
      <c r="B3642" s="17"/>
      <c r="C3642" s="18"/>
      <c r="D3642" s="10"/>
      <c r="E3642" s="19"/>
      <c r="F3642" s="19"/>
    </row>
    <row r="3643" spans="1:6" x14ac:dyDescent="0.25">
      <c r="A3643" s="10"/>
      <c r="B3643" s="17"/>
      <c r="C3643" s="18"/>
      <c r="D3643" s="10"/>
      <c r="E3643" s="19"/>
      <c r="F3643" s="19"/>
    </row>
    <row r="3644" spans="1:6" x14ac:dyDescent="0.25">
      <c r="A3644" s="10"/>
      <c r="B3644" s="17"/>
      <c r="C3644" s="18"/>
      <c r="D3644" s="10"/>
      <c r="E3644" s="19"/>
      <c r="F3644" s="19"/>
    </row>
    <row r="3645" spans="1:6" x14ac:dyDescent="0.25">
      <c r="A3645" s="10"/>
      <c r="B3645" s="17"/>
      <c r="C3645" s="18"/>
      <c r="D3645" s="10"/>
      <c r="E3645" s="19"/>
      <c r="F3645" s="19"/>
    </row>
    <row r="3646" spans="1:6" x14ac:dyDescent="0.25">
      <c r="A3646" s="10"/>
      <c r="B3646" s="17"/>
      <c r="C3646" s="18"/>
      <c r="D3646" s="10"/>
      <c r="E3646" s="19"/>
      <c r="F3646" s="19"/>
    </row>
    <row r="3647" spans="1:6" x14ac:dyDescent="0.25">
      <c r="A3647" s="10"/>
      <c r="B3647" s="17"/>
      <c r="C3647" s="18"/>
      <c r="D3647" s="10"/>
      <c r="E3647" s="19"/>
      <c r="F3647" s="19"/>
    </row>
    <row r="3648" spans="1:6" x14ac:dyDescent="0.25">
      <c r="A3648" s="10"/>
      <c r="B3648" s="17"/>
      <c r="C3648" s="18"/>
      <c r="D3648" s="10"/>
      <c r="E3648" s="19"/>
      <c r="F3648" s="19"/>
    </row>
    <row r="3649" spans="1:6" x14ac:dyDescent="0.25">
      <c r="A3649" s="10"/>
      <c r="B3649" s="17"/>
      <c r="C3649" s="18"/>
      <c r="D3649" s="10"/>
      <c r="E3649" s="19"/>
      <c r="F3649" s="19"/>
    </row>
    <row r="3650" spans="1:6" x14ac:dyDescent="0.25">
      <c r="A3650" s="10"/>
      <c r="B3650" s="17"/>
      <c r="C3650" s="18"/>
      <c r="D3650" s="10"/>
      <c r="E3650" s="19"/>
      <c r="F3650" s="19"/>
    </row>
    <row r="3651" spans="1:6" x14ac:dyDescent="0.25">
      <c r="A3651" s="10"/>
      <c r="B3651" s="17"/>
      <c r="C3651" s="18"/>
      <c r="D3651" s="10"/>
      <c r="E3651" s="19"/>
      <c r="F3651" s="19"/>
    </row>
    <row r="3652" spans="1:6" x14ac:dyDescent="0.25">
      <c r="A3652" s="10"/>
      <c r="B3652" s="17"/>
      <c r="C3652" s="18"/>
      <c r="D3652" s="10"/>
      <c r="E3652" s="19"/>
      <c r="F3652" s="19"/>
    </row>
    <row r="3653" spans="1:6" x14ac:dyDescent="0.25">
      <c r="A3653" s="10"/>
      <c r="B3653" s="17"/>
      <c r="C3653" s="18"/>
      <c r="D3653" s="10"/>
      <c r="E3653" s="19"/>
      <c r="F3653" s="19"/>
    </row>
    <row r="3654" spans="1:6" x14ac:dyDescent="0.25">
      <c r="A3654" s="10"/>
      <c r="B3654" s="17"/>
      <c r="C3654" s="18"/>
      <c r="D3654" s="10"/>
      <c r="E3654" s="19"/>
      <c r="F3654" s="19"/>
    </row>
    <row r="3655" spans="1:6" x14ac:dyDescent="0.25">
      <c r="A3655" s="10"/>
      <c r="B3655" s="17"/>
      <c r="C3655" s="18"/>
      <c r="D3655" s="10"/>
      <c r="E3655" s="19"/>
      <c r="F3655" s="19"/>
    </row>
    <row r="3656" spans="1:6" x14ac:dyDescent="0.25">
      <c r="A3656" s="10"/>
      <c r="B3656" s="17"/>
      <c r="C3656" s="18"/>
      <c r="D3656" s="10"/>
      <c r="E3656" s="19"/>
      <c r="F3656" s="19"/>
    </row>
    <row r="3657" spans="1:6" x14ac:dyDescent="0.25">
      <c r="A3657" s="10"/>
      <c r="B3657" s="17"/>
      <c r="C3657" s="18"/>
      <c r="D3657" s="10"/>
      <c r="E3657" s="19"/>
      <c r="F3657" s="19"/>
    </row>
    <row r="3658" spans="1:6" x14ac:dyDescent="0.25">
      <c r="A3658" s="10"/>
      <c r="B3658" s="17"/>
      <c r="C3658" s="18"/>
      <c r="D3658" s="10"/>
      <c r="E3658" s="19"/>
      <c r="F3658" s="19"/>
    </row>
    <row r="3659" spans="1:6" x14ac:dyDescent="0.25">
      <c r="A3659" s="10"/>
      <c r="B3659" s="17"/>
      <c r="C3659" s="18"/>
      <c r="D3659" s="10"/>
      <c r="E3659" s="19"/>
      <c r="F3659" s="19"/>
    </row>
    <row r="3660" spans="1:6" x14ac:dyDescent="0.25">
      <c r="A3660" s="10"/>
      <c r="B3660" s="17"/>
      <c r="C3660" s="18"/>
      <c r="D3660" s="10"/>
      <c r="E3660" s="19"/>
      <c r="F3660" s="19"/>
    </row>
    <row r="3661" spans="1:6" x14ac:dyDescent="0.25">
      <c r="A3661" s="10"/>
      <c r="B3661" s="17"/>
      <c r="C3661" s="18"/>
      <c r="D3661" s="10"/>
      <c r="E3661" s="19"/>
      <c r="F3661" s="19"/>
    </row>
    <row r="3662" spans="1:6" x14ac:dyDescent="0.25">
      <c r="A3662" s="10"/>
      <c r="B3662" s="17"/>
      <c r="C3662" s="18"/>
      <c r="D3662" s="10"/>
      <c r="E3662" s="19"/>
      <c r="F3662" s="19"/>
    </row>
    <row r="3663" spans="1:6" x14ac:dyDescent="0.25">
      <c r="A3663" s="10"/>
      <c r="B3663" s="17"/>
      <c r="C3663" s="18"/>
      <c r="D3663" s="10"/>
      <c r="E3663" s="19"/>
      <c r="F3663" s="19"/>
    </row>
    <row r="3664" spans="1:6" x14ac:dyDescent="0.25">
      <c r="A3664" s="10"/>
      <c r="B3664" s="17"/>
      <c r="C3664" s="18"/>
      <c r="D3664" s="10"/>
      <c r="E3664" s="19"/>
      <c r="F3664" s="19"/>
    </row>
    <row r="3665" spans="1:6" x14ac:dyDescent="0.25">
      <c r="A3665" s="10"/>
      <c r="B3665" s="17"/>
      <c r="C3665" s="18"/>
      <c r="D3665" s="10"/>
      <c r="E3665" s="19"/>
      <c r="F3665" s="19"/>
    </row>
    <row r="3666" spans="1:6" x14ac:dyDescent="0.25">
      <c r="A3666" s="10"/>
      <c r="B3666" s="17"/>
      <c r="C3666" s="18"/>
      <c r="D3666" s="10"/>
      <c r="E3666" s="19"/>
      <c r="F3666" s="19"/>
    </row>
    <row r="3667" spans="1:6" x14ac:dyDescent="0.25">
      <c r="A3667" s="10"/>
      <c r="B3667" s="17"/>
      <c r="C3667" s="18"/>
      <c r="D3667" s="10"/>
      <c r="E3667" s="19"/>
      <c r="F3667" s="19"/>
    </row>
    <row r="3668" spans="1:6" x14ac:dyDescent="0.25">
      <c r="A3668" s="10"/>
      <c r="B3668" s="17"/>
      <c r="C3668" s="18"/>
      <c r="D3668" s="10"/>
      <c r="E3668" s="19"/>
      <c r="F3668" s="19"/>
    </row>
    <row r="3669" spans="1:6" x14ac:dyDescent="0.25">
      <c r="A3669" s="10"/>
      <c r="B3669" s="17"/>
      <c r="C3669" s="18"/>
      <c r="D3669" s="10"/>
      <c r="E3669" s="19"/>
      <c r="F3669" s="19"/>
    </row>
    <row r="3670" spans="1:6" x14ac:dyDescent="0.25">
      <c r="A3670" s="10"/>
      <c r="B3670" s="17"/>
      <c r="C3670" s="18"/>
      <c r="D3670" s="10"/>
      <c r="E3670" s="19"/>
      <c r="F3670" s="19"/>
    </row>
    <row r="3671" spans="1:6" x14ac:dyDescent="0.25">
      <c r="A3671" s="10"/>
      <c r="B3671" s="17"/>
      <c r="C3671" s="18"/>
      <c r="D3671" s="10"/>
      <c r="E3671" s="19"/>
      <c r="F3671" s="19"/>
    </row>
    <row r="3672" spans="1:6" x14ac:dyDescent="0.25">
      <c r="A3672" s="10"/>
      <c r="B3672" s="17"/>
      <c r="C3672" s="18"/>
      <c r="D3672" s="10"/>
      <c r="E3672" s="19"/>
      <c r="F3672" s="19"/>
    </row>
    <row r="3673" spans="1:6" x14ac:dyDescent="0.25">
      <c r="A3673" s="10"/>
      <c r="B3673" s="17"/>
      <c r="C3673" s="18"/>
      <c r="D3673" s="10"/>
      <c r="E3673" s="19"/>
      <c r="F3673" s="19"/>
    </row>
    <row r="3674" spans="1:6" x14ac:dyDescent="0.25">
      <c r="A3674" s="10"/>
      <c r="B3674" s="17"/>
      <c r="C3674" s="18"/>
      <c r="D3674" s="10"/>
      <c r="E3674" s="19"/>
      <c r="F3674" s="19"/>
    </row>
    <row r="3675" spans="1:6" x14ac:dyDescent="0.25">
      <c r="A3675" s="10"/>
      <c r="B3675" s="17"/>
      <c r="C3675" s="18"/>
      <c r="D3675" s="10"/>
      <c r="E3675" s="19"/>
      <c r="F3675" s="19"/>
    </row>
    <row r="3676" spans="1:6" x14ac:dyDescent="0.25">
      <c r="A3676" s="10"/>
      <c r="B3676" s="17"/>
      <c r="C3676" s="18"/>
      <c r="D3676" s="10"/>
      <c r="E3676" s="19"/>
      <c r="F3676" s="19"/>
    </row>
    <row r="3677" spans="1:6" x14ac:dyDescent="0.25">
      <c r="A3677" s="10"/>
      <c r="B3677" s="17"/>
      <c r="C3677" s="18"/>
      <c r="D3677" s="10"/>
      <c r="E3677" s="19"/>
      <c r="F3677" s="19"/>
    </row>
    <row r="3678" spans="1:6" x14ac:dyDescent="0.25">
      <c r="A3678" s="10"/>
      <c r="B3678" s="17"/>
      <c r="C3678" s="18"/>
      <c r="D3678" s="10"/>
      <c r="E3678" s="19"/>
      <c r="F3678" s="19"/>
    </row>
    <row r="3679" spans="1:6" x14ac:dyDescent="0.25">
      <c r="A3679" s="10"/>
      <c r="B3679" s="17"/>
      <c r="C3679" s="18"/>
      <c r="D3679" s="10"/>
      <c r="E3679" s="19"/>
      <c r="F3679" s="19"/>
    </row>
    <row r="3680" spans="1:6" x14ac:dyDescent="0.25">
      <c r="A3680" s="10"/>
      <c r="B3680" s="17"/>
      <c r="C3680" s="18"/>
      <c r="D3680" s="10"/>
      <c r="E3680" s="19"/>
      <c r="F3680" s="19"/>
    </row>
    <row r="3681" spans="1:6" x14ac:dyDescent="0.25">
      <c r="A3681" s="10"/>
      <c r="B3681" s="17"/>
      <c r="C3681" s="18"/>
      <c r="D3681" s="10"/>
      <c r="E3681" s="19"/>
      <c r="F3681" s="19"/>
    </row>
    <row r="3682" spans="1:6" x14ac:dyDescent="0.25">
      <c r="A3682" s="10"/>
      <c r="B3682" s="17"/>
      <c r="C3682" s="18"/>
      <c r="D3682" s="10"/>
      <c r="E3682" s="19"/>
      <c r="F3682" s="19"/>
    </row>
    <row r="3683" spans="1:6" x14ac:dyDescent="0.25">
      <c r="A3683" s="10"/>
      <c r="B3683" s="17"/>
      <c r="C3683" s="18"/>
      <c r="D3683" s="10"/>
      <c r="E3683" s="19"/>
      <c r="F3683" s="19"/>
    </row>
    <row r="3684" spans="1:6" x14ac:dyDescent="0.25">
      <c r="A3684" s="10"/>
      <c r="B3684" s="17"/>
      <c r="C3684" s="18"/>
      <c r="D3684" s="10"/>
      <c r="E3684" s="19"/>
      <c r="F3684" s="19"/>
    </row>
    <row r="3685" spans="1:6" x14ac:dyDescent="0.25">
      <c r="A3685" s="10"/>
      <c r="B3685" s="17"/>
      <c r="C3685" s="18"/>
      <c r="D3685" s="10"/>
      <c r="E3685" s="19"/>
      <c r="F3685" s="19"/>
    </row>
    <row r="3686" spans="1:6" x14ac:dyDescent="0.25">
      <c r="A3686" s="10"/>
      <c r="B3686" s="17"/>
      <c r="C3686" s="18"/>
      <c r="D3686" s="10"/>
      <c r="E3686" s="19"/>
      <c r="F3686" s="19"/>
    </row>
    <row r="3687" spans="1:6" x14ac:dyDescent="0.25">
      <c r="A3687" s="10"/>
      <c r="B3687" s="17"/>
      <c r="C3687" s="18"/>
      <c r="D3687" s="10"/>
      <c r="E3687" s="19"/>
      <c r="F3687" s="19"/>
    </row>
    <row r="3688" spans="1:6" x14ac:dyDescent="0.25">
      <c r="A3688" s="10"/>
      <c r="B3688" s="17"/>
      <c r="C3688" s="18"/>
      <c r="D3688" s="10"/>
      <c r="E3688" s="19"/>
      <c r="F3688" s="19"/>
    </row>
    <row r="3689" spans="1:6" x14ac:dyDescent="0.25">
      <c r="A3689" s="10"/>
      <c r="B3689" s="17"/>
      <c r="C3689" s="18"/>
      <c r="D3689" s="10"/>
      <c r="E3689" s="19"/>
      <c r="F3689" s="19"/>
    </row>
    <row r="3690" spans="1:6" x14ac:dyDescent="0.25">
      <c r="A3690" s="10"/>
      <c r="B3690" s="17"/>
      <c r="C3690" s="18"/>
      <c r="D3690" s="10"/>
      <c r="E3690" s="19"/>
      <c r="F3690" s="19"/>
    </row>
    <row r="3691" spans="1:6" x14ac:dyDescent="0.25">
      <c r="A3691" s="10"/>
      <c r="B3691" s="17"/>
      <c r="C3691" s="18"/>
      <c r="D3691" s="10"/>
      <c r="E3691" s="19"/>
      <c r="F3691" s="19"/>
    </row>
    <row r="3692" spans="1:6" x14ac:dyDescent="0.25">
      <c r="A3692" s="10"/>
      <c r="B3692" s="17"/>
      <c r="C3692" s="18"/>
      <c r="D3692" s="10"/>
      <c r="E3692" s="19"/>
      <c r="F3692" s="19"/>
    </row>
    <row r="3693" spans="1:6" x14ac:dyDescent="0.25">
      <c r="A3693" s="10"/>
      <c r="B3693" s="17"/>
      <c r="C3693" s="18"/>
      <c r="D3693" s="10"/>
      <c r="E3693" s="19"/>
      <c r="F3693" s="19"/>
    </row>
    <row r="3694" spans="1:6" x14ac:dyDescent="0.25">
      <c r="A3694" s="10"/>
      <c r="B3694" s="17"/>
      <c r="C3694" s="18"/>
      <c r="D3694" s="10"/>
      <c r="E3694" s="19"/>
      <c r="F3694" s="19"/>
    </row>
    <row r="3695" spans="1:6" x14ac:dyDescent="0.25">
      <c r="A3695" s="10"/>
      <c r="B3695" s="17"/>
      <c r="C3695" s="18"/>
      <c r="D3695" s="10"/>
      <c r="E3695" s="19"/>
      <c r="F3695" s="19"/>
    </row>
    <row r="3696" spans="1:6" x14ac:dyDescent="0.25">
      <c r="A3696" s="10"/>
      <c r="B3696" s="17"/>
      <c r="C3696" s="18"/>
      <c r="D3696" s="10"/>
      <c r="E3696" s="19"/>
      <c r="F3696" s="19"/>
    </row>
    <row r="3697" spans="1:6" x14ac:dyDescent="0.25">
      <c r="A3697" s="10"/>
      <c r="B3697" s="17"/>
      <c r="C3697" s="18"/>
      <c r="D3697" s="10"/>
      <c r="E3697" s="19"/>
      <c r="F3697" s="19"/>
    </row>
    <row r="3698" spans="1:6" x14ac:dyDescent="0.25">
      <c r="A3698" s="10"/>
      <c r="B3698" s="17"/>
      <c r="C3698" s="18"/>
      <c r="D3698" s="10"/>
      <c r="E3698" s="19"/>
      <c r="F3698" s="19"/>
    </row>
    <row r="3699" spans="1:6" x14ac:dyDescent="0.25">
      <c r="A3699" s="10"/>
      <c r="B3699" s="17"/>
      <c r="C3699" s="18"/>
      <c r="D3699" s="10"/>
      <c r="E3699" s="19"/>
      <c r="F3699" s="19"/>
    </row>
    <row r="3700" spans="1:6" x14ac:dyDescent="0.25">
      <c r="A3700" s="10"/>
      <c r="B3700" s="17"/>
      <c r="C3700" s="18"/>
      <c r="D3700" s="10"/>
      <c r="E3700" s="19"/>
      <c r="F3700" s="19"/>
    </row>
    <row r="3701" spans="1:6" x14ac:dyDescent="0.25">
      <c r="A3701" s="10"/>
      <c r="B3701" s="17"/>
      <c r="C3701" s="18"/>
      <c r="D3701" s="10"/>
      <c r="E3701" s="19"/>
      <c r="F3701" s="19"/>
    </row>
    <row r="3702" spans="1:6" x14ac:dyDescent="0.25">
      <c r="A3702" s="10"/>
      <c r="B3702" s="17"/>
      <c r="C3702" s="18"/>
      <c r="D3702" s="10"/>
      <c r="E3702" s="19"/>
      <c r="F3702" s="19"/>
    </row>
    <row r="3703" spans="1:6" x14ac:dyDescent="0.25">
      <c r="A3703" s="10"/>
      <c r="B3703" s="17"/>
      <c r="C3703" s="18"/>
      <c r="D3703" s="10"/>
      <c r="E3703" s="19"/>
      <c r="F3703" s="19"/>
    </row>
    <row r="3704" spans="1:6" x14ac:dyDescent="0.25">
      <c r="A3704" s="10"/>
      <c r="B3704" s="17"/>
      <c r="C3704" s="18"/>
      <c r="D3704" s="10"/>
      <c r="E3704" s="19"/>
      <c r="F3704" s="19"/>
    </row>
    <row r="3705" spans="1:6" x14ac:dyDescent="0.25">
      <c r="A3705" s="10"/>
      <c r="B3705" s="17"/>
      <c r="C3705" s="18"/>
      <c r="D3705" s="10"/>
      <c r="E3705" s="19"/>
      <c r="F3705" s="19"/>
    </row>
    <row r="3706" spans="1:6" x14ac:dyDescent="0.25">
      <c r="A3706" s="10"/>
      <c r="B3706" s="17"/>
      <c r="C3706" s="18"/>
      <c r="D3706" s="10"/>
      <c r="E3706" s="19"/>
      <c r="F3706" s="19"/>
    </row>
    <row r="3707" spans="1:6" x14ac:dyDescent="0.25">
      <c r="A3707" s="10"/>
      <c r="B3707" s="17"/>
      <c r="C3707" s="18"/>
      <c r="D3707" s="10"/>
      <c r="E3707" s="19"/>
      <c r="F3707" s="19"/>
    </row>
    <row r="3708" spans="1:6" x14ac:dyDescent="0.25">
      <c r="A3708" s="10"/>
      <c r="B3708" s="17"/>
      <c r="C3708" s="18"/>
      <c r="D3708" s="10"/>
      <c r="E3708" s="19"/>
      <c r="F3708" s="19"/>
    </row>
    <row r="3709" spans="1:6" x14ac:dyDescent="0.25">
      <c r="A3709" s="10"/>
      <c r="B3709" s="17"/>
      <c r="C3709" s="18"/>
      <c r="D3709" s="10"/>
      <c r="E3709" s="19"/>
      <c r="F3709" s="19"/>
    </row>
    <row r="3710" spans="1:6" x14ac:dyDescent="0.25">
      <c r="A3710" s="10"/>
      <c r="B3710" s="17"/>
      <c r="C3710" s="18"/>
      <c r="D3710" s="10"/>
      <c r="E3710" s="19"/>
      <c r="F3710" s="19"/>
    </row>
    <row r="3711" spans="1:6" x14ac:dyDescent="0.25">
      <c r="A3711" s="10"/>
      <c r="B3711" s="17"/>
      <c r="C3711" s="18"/>
      <c r="D3711" s="10"/>
      <c r="E3711" s="19"/>
      <c r="F3711" s="19"/>
    </row>
    <row r="3712" spans="1:6" x14ac:dyDescent="0.25">
      <c r="A3712" s="10"/>
      <c r="B3712" s="17"/>
      <c r="C3712" s="18"/>
      <c r="D3712" s="10"/>
      <c r="E3712" s="19"/>
      <c r="F3712" s="19"/>
    </row>
    <row r="3713" spans="1:6" x14ac:dyDescent="0.25">
      <c r="A3713" s="10"/>
      <c r="B3713" s="17"/>
      <c r="C3713" s="18"/>
      <c r="D3713" s="10"/>
      <c r="E3713" s="19"/>
      <c r="F3713" s="19"/>
    </row>
    <row r="3714" spans="1:6" x14ac:dyDescent="0.25">
      <c r="A3714" s="10"/>
      <c r="B3714" s="17"/>
      <c r="C3714" s="18"/>
      <c r="D3714" s="10"/>
      <c r="E3714" s="19"/>
      <c r="F3714" s="19"/>
    </row>
    <row r="3715" spans="1:6" x14ac:dyDescent="0.25">
      <c r="A3715" s="10"/>
      <c r="B3715" s="17"/>
      <c r="C3715" s="18"/>
      <c r="D3715" s="10"/>
      <c r="E3715" s="19"/>
      <c r="F3715" s="19"/>
    </row>
    <row r="3716" spans="1:6" x14ac:dyDescent="0.25">
      <c r="A3716" s="10"/>
      <c r="B3716" s="17"/>
      <c r="C3716" s="18"/>
      <c r="D3716" s="10"/>
      <c r="E3716" s="19"/>
      <c r="F3716" s="19"/>
    </row>
    <row r="3717" spans="1:6" x14ac:dyDescent="0.25">
      <c r="A3717" s="10"/>
      <c r="B3717" s="17"/>
      <c r="C3717" s="18"/>
      <c r="D3717" s="10"/>
      <c r="E3717" s="19"/>
      <c r="F3717" s="19"/>
    </row>
    <row r="3718" spans="1:6" x14ac:dyDescent="0.25">
      <c r="A3718" s="10"/>
      <c r="B3718" s="17"/>
      <c r="C3718" s="18"/>
      <c r="D3718" s="10"/>
      <c r="E3718" s="19"/>
      <c r="F3718" s="19"/>
    </row>
    <row r="3719" spans="1:6" x14ac:dyDescent="0.25">
      <c r="A3719" s="10"/>
      <c r="B3719" s="17"/>
      <c r="C3719" s="18"/>
      <c r="D3719" s="10"/>
      <c r="E3719" s="19"/>
      <c r="F3719" s="19"/>
    </row>
    <row r="3720" spans="1:6" x14ac:dyDescent="0.25">
      <c r="A3720" s="10"/>
      <c r="B3720" s="17"/>
      <c r="C3720" s="18"/>
      <c r="D3720" s="10"/>
      <c r="E3720" s="19"/>
      <c r="F3720" s="19"/>
    </row>
    <row r="3721" spans="1:6" x14ac:dyDescent="0.25">
      <c r="A3721" s="10"/>
      <c r="B3721" s="17"/>
      <c r="C3721" s="18"/>
      <c r="D3721" s="10"/>
      <c r="E3721" s="19"/>
      <c r="F3721" s="19"/>
    </row>
    <row r="3722" spans="1:6" x14ac:dyDescent="0.25">
      <c r="A3722" s="10"/>
      <c r="B3722" s="17"/>
      <c r="C3722" s="18"/>
      <c r="D3722" s="10"/>
      <c r="E3722" s="19"/>
      <c r="F3722" s="19"/>
    </row>
    <row r="3723" spans="1:6" x14ac:dyDescent="0.25">
      <c r="A3723" s="10"/>
      <c r="B3723" s="17"/>
      <c r="C3723" s="18"/>
      <c r="D3723" s="10"/>
      <c r="E3723" s="19"/>
      <c r="F3723" s="19"/>
    </row>
    <row r="3724" spans="1:6" x14ac:dyDescent="0.25">
      <c r="A3724" s="10"/>
      <c r="B3724" s="17"/>
      <c r="C3724" s="18"/>
      <c r="D3724" s="10"/>
      <c r="E3724" s="19"/>
      <c r="F3724" s="19"/>
    </row>
    <row r="3725" spans="1:6" x14ac:dyDescent="0.25">
      <c r="A3725" s="10"/>
      <c r="B3725" s="17"/>
      <c r="C3725" s="18"/>
      <c r="D3725" s="10"/>
      <c r="E3725" s="19"/>
      <c r="F3725" s="19"/>
    </row>
    <row r="3726" spans="1:6" x14ac:dyDescent="0.25">
      <c r="A3726" s="10"/>
      <c r="B3726" s="17"/>
      <c r="C3726" s="18"/>
      <c r="D3726" s="10"/>
      <c r="E3726" s="19"/>
      <c r="F3726" s="19"/>
    </row>
    <row r="3727" spans="1:6" x14ac:dyDescent="0.25">
      <c r="A3727" s="10"/>
      <c r="B3727" s="17"/>
      <c r="C3727" s="18"/>
      <c r="D3727" s="10"/>
      <c r="E3727" s="19"/>
      <c r="F3727" s="19"/>
    </row>
    <row r="3728" spans="1:6" x14ac:dyDescent="0.25">
      <c r="A3728" s="10"/>
      <c r="B3728" s="17"/>
      <c r="C3728" s="18"/>
      <c r="D3728" s="10"/>
      <c r="E3728" s="19"/>
      <c r="F3728" s="19"/>
    </row>
    <row r="3729" spans="1:6" x14ac:dyDescent="0.25">
      <c r="A3729" s="10"/>
      <c r="B3729" s="17"/>
      <c r="C3729" s="18"/>
      <c r="D3729" s="10"/>
      <c r="E3729" s="19"/>
      <c r="F3729" s="19"/>
    </row>
    <row r="3730" spans="1:6" x14ac:dyDescent="0.25">
      <c r="A3730" s="10"/>
      <c r="B3730" s="17"/>
      <c r="C3730" s="18"/>
      <c r="D3730" s="10"/>
      <c r="E3730" s="19"/>
      <c r="F3730" s="19"/>
    </row>
    <row r="3731" spans="1:6" x14ac:dyDescent="0.25">
      <c r="A3731" s="10"/>
      <c r="B3731" s="17"/>
      <c r="C3731" s="18"/>
      <c r="D3731" s="10"/>
      <c r="E3731" s="19"/>
      <c r="F3731" s="19"/>
    </row>
    <row r="3732" spans="1:6" x14ac:dyDescent="0.25">
      <c r="A3732" s="10"/>
      <c r="B3732" s="17"/>
      <c r="C3732" s="18"/>
      <c r="D3732" s="10"/>
      <c r="E3732" s="19"/>
      <c r="F3732" s="19"/>
    </row>
    <row r="3733" spans="1:6" x14ac:dyDescent="0.25">
      <c r="A3733" s="10"/>
      <c r="B3733" s="17"/>
      <c r="C3733" s="18"/>
      <c r="D3733" s="10"/>
      <c r="E3733" s="19"/>
      <c r="F3733" s="19"/>
    </row>
    <row r="3734" spans="1:6" x14ac:dyDescent="0.25">
      <c r="A3734" s="10"/>
      <c r="B3734" s="17"/>
      <c r="C3734" s="18"/>
      <c r="D3734" s="10"/>
      <c r="E3734" s="19"/>
      <c r="F3734" s="19"/>
    </row>
    <row r="3735" spans="1:6" x14ac:dyDescent="0.25">
      <c r="A3735" s="10"/>
      <c r="B3735" s="17"/>
      <c r="C3735" s="18"/>
      <c r="D3735" s="10"/>
      <c r="E3735" s="19"/>
      <c r="F3735" s="19"/>
    </row>
    <row r="3736" spans="1:6" x14ac:dyDescent="0.25">
      <c r="A3736" s="10"/>
      <c r="B3736" s="17"/>
      <c r="C3736" s="18"/>
      <c r="D3736" s="10"/>
      <c r="E3736" s="19"/>
      <c r="F3736" s="19"/>
    </row>
    <row r="3737" spans="1:6" x14ac:dyDescent="0.25">
      <c r="A3737" s="10"/>
      <c r="B3737" s="17"/>
      <c r="C3737" s="18"/>
      <c r="D3737" s="10"/>
      <c r="E3737" s="19"/>
      <c r="F3737" s="19"/>
    </row>
    <row r="3738" spans="1:6" x14ac:dyDescent="0.25">
      <c r="A3738" s="10"/>
      <c r="B3738" s="17"/>
      <c r="C3738" s="18"/>
      <c r="D3738" s="10"/>
      <c r="E3738" s="19"/>
      <c r="F3738" s="19"/>
    </row>
    <row r="3739" spans="1:6" x14ac:dyDescent="0.25">
      <c r="A3739" s="10"/>
      <c r="B3739" s="17"/>
      <c r="C3739" s="18"/>
      <c r="D3739" s="10"/>
      <c r="E3739" s="19"/>
      <c r="F3739" s="19"/>
    </row>
    <row r="3740" spans="1:6" x14ac:dyDescent="0.25">
      <c r="A3740" s="10"/>
      <c r="B3740" s="17"/>
      <c r="C3740" s="18"/>
      <c r="D3740" s="10"/>
      <c r="E3740" s="19"/>
      <c r="F3740" s="19"/>
    </row>
    <row r="3741" spans="1:6" x14ac:dyDescent="0.25">
      <c r="A3741" s="10"/>
      <c r="B3741" s="17"/>
      <c r="C3741" s="18"/>
      <c r="D3741" s="10"/>
      <c r="E3741" s="19"/>
      <c r="F3741" s="19"/>
    </row>
    <row r="3742" spans="1:6" x14ac:dyDescent="0.25">
      <c r="A3742" s="10"/>
      <c r="B3742" s="17"/>
      <c r="C3742" s="18"/>
      <c r="D3742" s="10"/>
      <c r="E3742" s="19"/>
      <c r="F3742" s="19"/>
    </row>
    <row r="3743" spans="1:6" x14ac:dyDescent="0.25">
      <c r="A3743" s="10"/>
      <c r="B3743" s="17"/>
      <c r="C3743" s="18"/>
      <c r="D3743" s="10"/>
      <c r="E3743" s="19"/>
      <c r="F3743" s="19"/>
    </row>
    <row r="3744" spans="1:6" x14ac:dyDescent="0.25">
      <c r="A3744" s="10"/>
      <c r="B3744" s="17"/>
      <c r="C3744" s="18"/>
      <c r="D3744" s="10"/>
      <c r="E3744" s="19"/>
      <c r="F3744" s="19"/>
    </row>
    <row r="3745" spans="1:6" x14ac:dyDescent="0.25">
      <c r="A3745" s="10"/>
      <c r="B3745" s="17"/>
      <c r="C3745" s="18"/>
      <c r="D3745" s="10"/>
      <c r="E3745" s="19"/>
      <c r="F3745" s="19"/>
    </row>
    <row r="3746" spans="1:6" x14ac:dyDescent="0.25">
      <c r="A3746" s="10"/>
      <c r="B3746" s="17"/>
      <c r="C3746" s="18"/>
      <c r="D3746" s="10"/>
      <c r="E3746" s="19"/>
      <c r="F3746" s="19"/>
    </row>
    <row r="3747" spans="1:6" x14ac:dyDescent="0.25">
      <c r="A3747" s="10"/>
      <c r="B3747" s="17"/>
      <c r="C3747" s="18"/>
      <c r="D3747" s="10"/>
      <c r="E3747" s="19"/>
      <c r="F3747" s="19"/>
    </row>
    <row r="3748" spans="1:6" x14ac:dyDescent="0.25">
      <c r="A3748" s="10"/>
      <c r="B3748" s="17"/>
      <c r="C3748" s="18"/>
      <c r="D3748" s="10"/>
      <c r="E3748" s="19"/>
      <c r="F3748" s="19"/>
    </row>
    <row r="3749" spans="1:6" x14ac:dyDescent="0.25">
      <c r="A3749" s="10"/>
      <c r="B3749" s="17"/>
      <c r="C3749" s="18"/>
      <c r="D3749" s="10"/>
      <c r="E3749" s="19"/>
      <c r="F3749" s="19"/>
    </row>
    <row r="3750" spans="1:6" x14ac:dyDescent="0.25">
      <c r="A3750" s="10"/>
      <c r="B3750" s="17"/>
      <c r="C3750" s="18"/>
      <c r="D3750" s="10"/>
      <c r="E3750" s="19"/>
      <c r="F3750" s="19"/>
    </row>
    <row r="3751" spans="1:6" x14ac:dyDescent="0.25">
      <c r="A3751" s="10"/>
      <c r="B3751" s="17"/>
      <c r="C3751" s="18"/>
      <c r="D3751" s="10"/>
      <c r="E3751" s="19"/>
      <c r="F3751" s="19"/>
    </row>
    <row r="3752" spans="1:6" x14ac:dyDescent="0.25">
      <c r="A3752" s="10"/>
      <c r="B3752" s="17"/>
      <c r="C3752" s="18"/>
      <c r="D3752" s="10"/>
      <c r="E3752" s="19"/>
      <c r="F3752" s="19"/>
    </row>
    <row r="3753" spans="1:6" x14ac:dyDescent="0.25">
      <c r="A3753" s="10"/>
      <c r="B3753" s="17"/>
      <c r="C3753" s="18"/>
      <c r="D3753" s="10"/>
      <c r="E3753" s="19"/>
      <c r="F3753" s="19"/>
    </row>
    <row r="3754" spans="1:6" x14ac:dyDescent="0.25">
      <c r="A3754" s="10"/>
      <c r="B3754" s="17"/>
      <c r="C3754" s="18"/>
      <c r="D3754" s="10"/>
      <c r="E3754" s="19"/>
      <c r="F3754" s="19"/>
    </row>
    <row r="3755" spans="1:6" x14ac:dyDescent="0.25">
      <c r="A3755" s="10"/>
      <c r="B3755" s="17"/>
      <c r="C3755" s="18"/>
      <c r="D3755" s="10"/>
      <c r="E3755" s="19"/>
      <c r="F3755" s="19"/>
    </row>
    <row r="3756" spans="1:6" x14ac:dyDescent="0.25">
      <c r="A3756" s="10"/>
      <c r="B3756" s="17"/>
      <c r="C3756" s="18"/>
      <c r="D3756" s="10"/>
      <c r="E3756" s="19"/>
      <c r="F3756" s="19"/>
    </row>
    <row r="3757" spans="1:6" x14ac:dyDescent="0.25">
      <c r="A3757" s="10"/>
      <c r="B3757" s="17"/>
      <c r="C3757" s="18"/>
      <c r="D3757" s="10"/>
      <c r="E3757" s="19"/>
      <c r="F3757" s="19"/>
    </row>
    <row r="3758" spans="1:6" x14ac:dyDescent="0.25">
      <c r="A3758" s="10"/>
      <c r="B3758" s="17"/>
      <c r="C3758" s="18"/>
      <c r="D3758" s="10"/>
      <c r="E3758" s="19"/>
      <c r="F3758" s="19"/>
    </row>
    <row r="3759" spans="1:6" x14ac:dyDescent="0.25">
      <c r="A3759" s="10"/>
      <c r="B3759" s="17"/>
      <c r="C3759" s="18"/>
      <c r="D3759" s="10"/>
      <c r="E3759" s="19"/>
      <c r="F3759" s="19"/>
    </row>
    <row r="3760" spans="1:6" x14ac:dyDescent="0.25">
      <c r="A3760" s="10"/>
      <c r="B3760" s="17"/>
      <c r="C3760" s="18"/>
      <c r="D3760" s="10"/>
      <c r="E3760" s="19"/>
      <c r="F3760" s="19"/>
    </row>
    <row r="3761" spans="1:6" x14ac:dyDescent="0.25">
      <c r="A3761" s="10"/>
      <c r="B3761" s="17"/>
      <c r="C3761" s="18"/>
      <c r="D3761" s="10"/>
      <c r="E3761" s="19"/>
      <c r="F3761" s="19"/>
    </row>
    <row r="3762" spans="1:6" x14ac:dyDescent="0.25">
      <c r="A3762" s="10"/>
      <c r="B3762" s="17"/>
      <c r="C3762" s="18"/>
      <c r="D3762" s="10"/>
      <c r="E3762" s="19"/>
      <c r="F3762" s="19"/>
    </row>
    <row r="3763" spans="1:6" x14ac:dyDescent="0.25">
      <c r="A3763" s="10"/>
      <c r="B3763" s="17"/>
      <c r="C3763" s="18"/>
      <c r="D3763" s="10"/>
      <c r="E3763" s="19"/>
      <c r="F3763" s="19"/>
    </row>
    <row r="3764" spans="1:6" x14ac:dyDescent="0.25">
      <c r="A3764" s="10"/>
      <c r="B3764" s="17"/>
      <c r="C3764" s="18"/>
      <c r="D3764" s="10"/>
      <c r="E3764" s="19"/>
      <c r="F3764" s="19"/>
    </row>
    <row r="3765" spans="1:6" x14ac:dyDescent="0.25">
      <c r="A3765" s="10"/>
      <c r="B3765" s="17"/>
      <c r="C3765" s="18"/>
      <c r="D3765" s="10"/>
      <c r="E3765" s="19"/>
      <c r="F3765" s="19"/>
    </row>
    <row r="3766" spans="1:6" x14ac:dyDescent="0.25">
      <c r="A3766" s="10"/>
      <c r="B3766" s="17"/>
      <c r="C3766" s="18"/>
      <c r="D3766" s="10"/>
      <c r="E3766" s="19"/>
      <c r="F3766" s="19"/>
    </row>
    <row r="3767" spans="1:6" x14ac:dyDescent="0.25">
      <c r="A3767" s="10"/>
      <c r="B3767" s="17"/>
      <c r="C3767" s="18"/>
      <c r="D3767" s="10"/>
      <c r="E3767" s="19"/>
      <c r="F3767" s="19"/>
    </row>
    <row r="3768" spans="1:6" x14ac:dyDescent="0.25">
      <c r="A3768" s="10"/>
      <c r="B3768" s="17"/>
      <c r="C3768" s="18"/>
      <c r="D3768" s="10"/>
      <c r="E3768" s="19"/>
      <c r="F3768" s="19"/>
    </row>
    <row r="3769" spans="1:6" x14ac:dyDescent="0.25">
      <c r="A3769" s="10"/>
      <c r="B3769" s="17"/>
      <c r="C3769" s="18"/>
      <c r="D3769" s="10"/>
      <c r="E3769" s="19"/>
      <c r="F3769" s="19"/>
    </row>
    <row r="3770" spans="1:6" x14ac:dyDescent="0.25">
      <c r="A3770" s="10"/>
      <c r="B3770" s="17"/>
      <c r="C3770" s="18"/>
      <c r="D3770" s="10"/>
      <c r="E3770" s="19"/>
      <c r="F3770" s="19"/>
    </row>
    <row r="3771" spans="1:6" x14ac:dyDescent="0.25">
      <c r="A3771" s="10"/>
      <c r="B3771" s="17"/>
      <c r="C3771" s="18"/>
      <c r="D3771" s="10"/>
      <c r="E3771" s="19"/>
      <c r="F3771" s="19"/>
    </row>
    <row r="3772" spans="1:6" x14ac:dyDescent="0.25">
      <c r="A3772" s="10"/>
      <c r="B3772" s="17"/>
      <c r="C3772" s="18"/>
      <c r="D3772" s="10"/>
      <c r="E3772" s="19"/>
      <c r="F3772" s="19"/>
    </row>
    <row r="3773" spans="1:6" x14ac:dyDescent="0.25">
      <c r="A3773" s="10"/>
      <c r="B3773" s="17"/>
      <c r="C3773" s="18"/>
      <c r="D3773" s="10"/>
      <c r="E3773" s="19"/>
      <c r="F3773" s="19"/>
    </row>
    <row r="3774" spans="1:6" x14ac:dyDescent="0.25">
      <c r="A3774" s="10"/>
      <c r="B3774" s="17"/>
      <c r="C3774" s="18"/>
      <c r="D3774" s="10"/>
      <c r="E3774" s="19"/>
      <c r="F3774" s="19"/>
    </row>
    <row r="3775" spans="1:6" x14ac:dyDescent="0.25">
      <c r="A3775" s="10"/>
      <c r="B3775" s="17"/>
      <c r="C3775" s="18"/>
      <c r="D3775" s="10"/>
      <c r="E3775" s="19"/>
      <c r="F3775" s="19"/>
    </row>
    <row r="3776" spans="1:6" x14ac:dyDescent="0.25">
      <c r="A3776" s="10"/>
      <c r="B3776" s="17"/>
      <c r="C3776" s="18"/>
      <c r="D3776" s="10"/>
      <c r="E3776" s="19"/>
      <c r="F3776" s="19"/>
    </row>
    <row r="3777" spans="1:6" x14ac:dyDescent="0.25">
      <c r="A3777" s="10"/>
      <c r="B3777" s="17"/>
      <c r="C3777" s="18"/>
      <c r="D3777" s="10"/>
      <c r="E3777" s="19"/>
      <c r="F3777" s="19"/>
    </row>
    <row r="3778" spans="1:6" x14ac:dyDescent="0.25">
      <c r="A3778" s="10"/>
      <c r="B3778" s="17"/>
      <c r="C3778" s="18"/>
      <c r="D3778" s="10"/>
      <c r="E3778" s="19"/>
      <c r="F3778" s="19"/>
    </row>
    <row r="3779" spans="1:6" x14ac:dyDescent="0.25">
      <c r="A3779" s="10"/>
      <c r="B3779" s="17"/>
      <c r="C3779" s="18"/>
      <c r="D3779" s="10"/>
      <c r="E3779" s="19"/>
      <c r="F3779" s="19"/>
    </row>
    <row r="3780" spans="1:6" x14ac:dyDescent="0.25">
      <c r="A3780" s="10"/>
      <c r="B3780" s="17"/>
      <c r="C3780" s="18"/>
      <c r="D3780" s="10"/>
      <c r="E3780" s="19"/>
      <c r="F3780" s="19"/>
    </row>
    <row r="3781" spans="1:6" x14ac:dyDescent="0.25">
      <c r="A3781" s="10"/>
      <c r="B3781" s="17"/>
      <c r="C3781" s="18"/>
      <c r="D3781" s="10"/>
      <c r="E3781" s="19"/>
      <c r="F3781" s="19"/>
    </row>
    <row r="3782" spans="1:6" x14ac:dyDescent="0.25">
      <c r="A3782" s="10"/>
      <c r="B3782" s="17"/>
      <c r="C3782" s="18"/>
      <c r="D3782" s="10"/>
      <c r="E3782" s="19"/>
      <c r="F3782" s="19"/>
    </row>
    <row r="3783" spans="1:6" x14ac:dyDescent="0.25">
      <c r="A3783" s="10"/>
      <c r="B3783" s="17"/>
      <c r="C3783" s="18"/>
      <c r="D3783" s="10"/>
      <c r="E3783" s="19"/>
      <c r="F3783" s="19"/>
    </row>
    <row r="3784" spans="1:6" x14ac:dyDescent="0.25">
      <c r="A3784" s="10"/>
      <c r="B3784" s="17"/>
      <c r="C3784" s="18"/>
      <c r="D3784" s="10"/>
      <c r="E3784" s="19"/>
      <c r="F3784" s="19"/>
    </row>
    <row r="3785" spans="1:6" x14ac:dyDescent="0.25">
      <c r="A3785" s="10"/>
      <c r="B3785" s="17"/>
      <c r="C3785" s="18"/>
      <c r="D3785" s="10"/>
      <c r="E3785" s="19"/>
      <c r="F3785" s="19"/>
    </row>
    <row r="3786" spans="1:6" x14ac:dyDescent="0.25">
      <c r="A3786" s="10"/>
      <c r="B3786" s="17"/>
      <c r="C3786" s="18"/>
      <c r="D3786" s="10"/>
      <c r="E3786" s="19"/>
      <c r="F3786" s="19"/>
    </row>
    <row r="3787" spans="1:6" x14ac:dyDescent="0.25">
      <c r="A3787" s="10"/>
      <c r="B3787" s="17"/>
      <c r="C3787" s="18"/>
      <c r="D3787" s="10"/>
      <c r="E3787" s="19"/>
      <c r="F3787" s="19"/>
    </row>
    <row r="3788" spans="1:6" x14ac:dyDescent="0.25">
      <c r="A3788" s="10"/>
      <c r="B3788" s="17"/>
      <c r="C3788" s="18"/>
      <c r="D3788" s="10"/>
      <c r="E3788" s="19"/>
      <c r="F3788" s="19"/>
    </row>
    <row r="3789" spans="1:6" x14ac:dyDescent="0.25">
      <c r="A3789" s="10"/>
      <c r="B3789" s="17"/>
      <c r="C3789" s="18"/>
      <c r="D3789" s="10"/>
      <c r="E3789" s="19"/>
      <c r="F3789" s="19"/>
    </row>
    <row r="3790" spans="1:6" x14ac:dyDescent="0.25">
      <c r="A3790" s="10"/>
      <c r="B3790" s="17"/>
      <c r="C3790" s="18"/>
      <c r="D3790" s="10"/>
      <c r="E3790" s="19"/>
      <c r="F3790" s="19"/>
    </row>
    <row r="3791" spans="1:6" x14ac:dyDescent="0.25">
      <c r="A3791" s="10"/>
      <c r="B3791" s="17"/>
      <c r="C3791" s="18"/>
      <c r="D3791" s="10"/>
      <c r="E3791" s="19"/>
      <c r="F3791" s="19"/>
    </row>
    <row r="3792" spans="1:6" x14ac:dyDescent="0.25">
      <c r="A3792" s="10"/>
      <c r="B3792" s="17"/>
      <c r="C3792" s="18"/>
      <c r="D3792" s="10"/>
      <c r="E3792" s="19"/>
      <c r="F3792" s="19"/>
    </row>
    <row r="3793" spans="1:6" x14ac:dyDescent="0.25">
      <c r="A3793" s="10"/>
      <c r="B3793" s="17"/>
      <c r="C3793" s="18"/>
      <c r="D3793" s="10"/>
      <c r="E3793" s="19"/>
      <c r="F3793" s="19"/>
    </row>
    <row r="3794" spans="1:6" x14ac:dyDescent="0.25">
      <c r="A3794" s="10"/>
      <c r="B3794" s="17"/>
      <c r="C3794" s="18"/>
      <c r="D3794" s="10"/>
      <c r="E3794" s="19"/>
      <c r="F3794" s="19"/>
    </row>
    <row r="3795" spans="1:6" x14ac:dyDescent="0.25">
      <c r="A3795" s="10"/>
      <c r="B3795" s="17"/>
      <c r="C3795" s="18"/>
      <c r="D3795" s="10"/>
      <c r="E3795" s="19"/>
      <c r="F3795" s="19"/>
    </row>
    <row r="3796" spans="1:6" x14ac:dyDescent="0.25">
      <c r="A3796" s="10"/>
      <c r="B3796" s="17"/>
      <c r="C3796" s="18"/>
      <c r="D3796" s="10"/>
      <c r="E3796" s="19"/>
      <c r="F3796" s="19"/>
    </row>
    <row r="3797" spans="1:6" x14ac:dyDescent="0.25">
      <c r="A3797" s="10"/>
      <c r="B3797" s="17"/>
      <c r="C3797" s="18"/>
      <c r="D3797" s="10"/>
      <c r="E3797" s="19"/>
      <c r="F3797" s="19"/>
    </row>
    <row r="3798" spans="1:6" x14ac:dyDescent="0.25">
      <c r="A3798" s="10"/>
      <c r="B3798" s="17"/>
      <c r="C3798" s="18"/>
      <c r="D3798" s="10"/>
      <c r="E3798" s="19"/>
      <c r="F3798" s="19"/>
    </row>
    <row r="3799" spans="1:6" x14ac:dyDescent="0.25">
      <c r="A3799" s="10"/>
      <c r="B3799" s="17"/>
      <c r="C3799" s="18"/>
      <c r="D3799" s="10"/>
      <c r="E3799" s="19"/>
      <c r="F3799" s="19"/>
    </row>
    <row r="3800" spans="1:6" x14ac:dyDescent="0.25">
      <c r="A3800" s="10"/>
      <c r="B3800" s="17"/>
      <c r="C3800" s="18"/>
      <c r="D3800" s="10"/>
      <c r="E3800" s="19"/>
      <c r="F3800" s="19"/>
    </row>
    <row r="3801" spans="1:6" x14ac:dyDescent="0.25">
      <c r="A3801" s="10"/>
      <c r="B3801" s="17"/>
      <c r="C3801" s="18"/>
      <c r="D3801" s="10"/>
      <c r="E3801" s="19"/>
      <c r="F3801" s="19"/>
    </row>
    <row r="3802" spans="1:6" x14ac:dyDescent="0.25">
      <c r="A3802" s="10"/>
      <c r="B3802" s="17"/>
      <c r="C3802" s="18"/>
      <c r="D3802" s="10"/>
      <c r="E3802" s="19"/>
      <c r="F3802" s="19"/>
    </row>
    <row r="3803" spans="1:6" x14ac:dyDescent="0.25">
      <c r="A3803" s="10"/>
      <c r="B3803" s="17"/>
      <c r="C3803" s="18"/>
      <c r="D3803" s="10"/>
      <c r="E3803" s="19"/>
      <c r="F3803" s="19"/>
    </row>
    <row r="3804" spans="1:6" x14ac:dyDescent="0.25">
      <c r="A3804" s="10"/>
      <c r="B3804" s="17"/>
      <c r="C3804" s="18"/>
      <c r="D3804" s="10"/>
      <c r="E3804" s="19"/>
      <c r="F3804" s="19"/>
    </row>
    <row r="3805" spans="1:6" x14ac:dyDescent="0.25">
      <c r="A3805" s="10"/>
      <c r="B3805" s="17"/>
      <c r="C3805" s="18"/>
      <c r="D3805" s="10"/>
      <c r="E3805" s="19"/>
      <c r="F3805" s="19"/>
    </row>
    <row r="3806" spans="1:6" x14ac:dyDescent="0.25">
      <c r="A3806" s="10"/>
      <c r="B3806" s="17"/>
      <c r="C3806" s="18"/>
      <c r="D3806" s="10"/>
      <c r="E3806" s="19"/>
      <c r="F3806" s="19"/>
    </row>
    <row r="3807" spans="1:6" x14ac:dyDescent="0.25">
      <c r="A3807" s="10"/>
      <c r="B3807" s="17"/>
      <c r="C3807" s="18"/>
      <c r="D3807" s="10"/>
      <c r="E3807" s="19"/>
      <c r="F3807" s="19"/>
    </row>
    <row r="3808" spans="1:6" x14ac:dyDescent="0.25">
      <c r="A3808" s="10"/>
      <c r="B3808" s="17"/>
      <c r="C3808" s="18"/>
      <c r="D3808" s="10"/>
      <c r="E3808" s="19"/>
      <c r="F3808" s="19"/>
    </row>
    <row r="3809" spans="1:6" x14ac:dyDescent="0.25">
      <c r="A3809" s="10"/>
      <c r="B3809" s="17"/>
      <c r="C3809" s="18"/>
      <c r="D3809" s="10"/>
      <c r="E3809" s="19"/>
      <c r="F3809" s="19"/>
    </row>
    <row r="3810" spans="1:6" x14ac:dyDescent="0.25">
      <c r="A3810" s="10"/>
      <c r="B3810" s="17"/>
      <c r="C3810" s="18"/>
      <c r="D3810" s="10"/>
      <c r="E3810" s="19"/>
      <c r="F3810" s="19"/>
    </row>
    <row r="3811" spans="1:6" x14ac:dyDescent="0.25">
      <c r="A3811" s="10"/>
      <c r="B3811" s="17"/>
      <c r="C3811" s="18"/>
      <c r="D3811" s="10"/>
      <c r="E3811" s="19"/>
      <c r="F3811" s="19"/>
    </row>
    <row r="3812" spans="1:6" x14ac:dyDescent="0.25">
      <c r="A3812" s="10"/>
      <c r="B3812" s="17"/>
      <c r="C3812" s="18"/>
      <c r="D3812" s="10"/>
      <c r="E3812" s="19"/>
      <c r="F3812" s="19"/>
    </row>
    <row r="3813" spans="1:6" x14ac:dyDescent="0.25">
      <c r="A3813" s="10"/>
      <c r="B3813" s="17"/>
      <c r="C3813" s="18"/>
      <c r="D3813" s="10"/>
      <c r="E3813" s="19"/>
      <c r="F3813" s="19"/>
    </row>
    <row r="3814" spans="1:6" x14ac:dyDescent="0.25">
      <c r="A3814" s="10"/>
      <c r="B3814" s="17"/>
      <c r="C3814" s="18"/>
      <c r="D3814" s="10"/>
      <c r="E3814" s="19"/>
      <c r="F3814" s="19"/>
    </row>
    <row r="3815" spans="1:6" x14ac:dyDescent="0.25">
      <c r="A3815" s="10"/>
      <c r="B3815" s="17"/>
      <c r="C3815" s="18"/>
      <c r="D3815" s="10"/>
      <c r="E3815" s="19"/>
      <c r="F3815" s="19"/>
    </row>
    <row r="3816" spans="1:6" x14ac:dyDescent="0.25">
      <c r="A3816" s="10"/>
      <c r="B3816" s="17"/>
      <c r="C3816" s="18"/>
      <c r="D3816" s="10"/>
      <c r="E3816" s="19"/>
      <c r="F3816" s="19"/>
    </row>
    <row r="3817" spans="1:6" x14ac:dyDescent="0.25">
      <c r="A3817" s="10"/>
      <c r="B3817" s="17"/>
      <c r="C3817" s="18"/>
      <c r="D3817" s="10"/>
      <c r="E3817" s="19"/>
      <c r="F3817" s="19"/>
    </row>
    <row r="3818" spans="1:6" x14ac:dyDescent="0.25">
      <c r="A3818" s="10"/>
      <c r="B3818" s="17"/>
      <c r="C3818" s="18"/>
      <c r="D3818" s="10"/>
      <c r="E3818" s="19"/>
      <c r="F3818" s="19"/>
    </row>
    <row r="3819" spans="1:6" x14ac:dyDescent="0.25">
      <c r="A3819" s="10"/>
      <c r="B3819" s="17"/>
      <c r="C3819" s="18"/>
      <c r="D3819" s="10"/>
      <c r="E3819" s="19"/>
      <c r="F3819" s="19"/>
    </row>
    <row r="3820" spans="1:6" x14ac:dyDescent="0.25">
      <c r="A3820" s="10"/>
      <c r="B3820" s="17"/>
      <c r="C3820" s="18"/>
      <c r="D3820" s="10"/>
      <c r="E3820" s="19"/>
      <c r="F3820" s="19"/>
    </row>
    <row r="3821" spans="1:6" x14ac:dyDescent="0.25">
      <c r="A3821" s="10"/>
      <c r="B3821" s="17"/>
      <c r="C3821" s="18"/>
      <c r="D3821" s="10"/>
      <c r="E3821" s="19"/>
      <c r="F3821" s="19"/>
    </row>
    <row r="3822" spans="1:6" x14ac:dyDescent="0.25">
      <c r="A3822" s="10"/>
      <c r="B3822" s="17"/>
      <c r="C3822" s="18"/>
      <c r="D3822" s="10"/>
      <c r="E3822" s="19"/>
      <c r="F3822" s="19"/>
    </row>
    <row r="3823" spans="1:6" x14ac:dyDescent="0.25">
      <c r="A3823" s="10"/>
      <c r="B3823" s="17"/>
      <c r="C3823" s="18"/>
      <c r="D3823" s="10"/>
      <c r="E3823" s="19"/>
      <c r="F3823" s="19"/>
    </row>
    <row r="3824" spans="1:6" x14ac:dyDescent="0.25">
      <c r="A3824" s="10"/>
      <c r="B3824" s="17"/>
      <c r="C3824" s="18"/>
      <c r="D3824" s="10"/>
      <c r="E3824" s="19"/>
      <c r="F3824" s="19"/>
    </row>
    <row r="3825" spans="1:6" x14ac:dyDescent="0.25">
      <c r="A3825" s="10"/>
      <c r="B3825" s="17"/>
      <c r="C3825" s="18"/>
      <c r="D3825" s="10"/>
      <c r="E3825" s="19"/>
      <c r="F3825" s="19"/>
    </row>
    <row r="3826" spans="1:6" x14ac:dyDescent="0.25">
      <c r="A3826" s="10"/>
      <c r="B3826" s="17"/>
      <c r="C3826" s="18"/>
      <c r="D3826" s="10"/>
      <c r="E3826" s="19"/>
      <c r="F3826" s="19"/>
    </row>
    <row r="3827" spans="1:6" x14ac:dyDescent="0.25">
      <c r="A3827" s="10"/>
      <c r="B3827" s="17"/>
      <c r="C3827" s="18"/>
      <c r="D3827" s="10"/>
      <c r="E3827" s="19"/>
      <c r="F3827" s="19"/>
    </row>
    <row r="3828" spans="1:6" x14ac:dyDescent="0.25">
      <c r="A3828" s="10"/>
      <c r="B3828" s="17"/>
      <c r="C3828" s="18"/>
      <c r="D3828" s="10"/>
      <c r="E3828" s="19"/>
      <c r="F3828" s="19"/>
    </row>
    <row r="3829" spans="1:6" x14ac:dyDescent="0.25">
      <c r="A3829" s="10"/>
      <c r="B3829" s="17"/>
      <c r="C3829" s="18"/>
      <c r="D3829" s="10"/>
      <c r="E3829" s="19"/>
      <c r="F3829" s="19"/>
    </row>
    <row r="3830" spans="1:6" x14ac:dyDescent="0.25">
      <c r="A3830" s="10"/>
      <c r="B3830" s="17"/>
      <c r="C3830" s="18"/>
      <c r="D3830" s="10"/>
      <c r="E3830" s="19"/>
      <c r="F3830" s="19"/>
    </row>
    <row r="3831" spans="1:6" x14ac:dyDescent="0.25">
      <c r="A3831" s="10"/>
      <c r="B3831" s="17"/>
      <c r="C3831" s="18"/>
      <c r="D3831" s="10"/>
      <c r="E3831" s="19"/>
      <c r="F3831" s="19"/>
    </row>
    <row r="3832" spans="1:6" x14ac:dyDescent="0.25">
      <c r="A3832" s="10"/>
      <c r="B3832" s="17"/>
      <c r="C3832" s="18"/>
      <c r="D3832" s="10"/>
      <c r="E3832" s="19"/>
      <c r="F3832" s="19"/>
    </row>
    <row r="3833" spans="1:6" x14ac:dyDescent="0.25">
      <c r="A3833" s="10"/>
      <c r="B3833" s="17"/>
      <c r="C3833" s="18"/>
      <c r="D3833" s="10"/>
      <c r="E3833" s="19"/>
      <c r="F3833" s="19"/>
    </row>
    <row r="3834" spans="1:6" x14ac:dyDescent="0.25">
      <c r="A3834" s="10"/>
      <c r="B3834" s="17"/>
      <c r="C3834" s="18"/>
      <c r="D3834" s="10"/>
      <c r="E3834" s="19"/>
      <c r="F3834" s="19"/>
    </row>
    <row r="3835" spans="1:6" x14ac:dyDescent="0.25">
      <c r="A3835" s="10"/>
      <c r="B3835" s="17"/>
      <c r="C3835" s="18"/>
      <c r="D3835" s="10"/>
      <c r="E3835" s="19"/>
      <c r="F3835" s="19"/>
    </row>
    <row r="3836" spans="1:6" x14ac:dyDescent="0.25">
      <c r="A3836" s="10"/>
      <c r="B3836" s="17"/>
      <c r="C3836" s="18"/>
      <c r="D3836" s="10"/>
      <c r="E3836" s="19"/>
      <c r="F3836" s="19"/>
    </row>
    <row r="3837" spans="1:6" x14ac:dyDescent="0.25">
      <c r="A3837" s="10"/>
      <c r="B3837" s="17"/>
      <c r="C3837" s="18"/>
      <c r="D3837" s="10"/>
      <c r="E3837" s="19"/>
      <c r="F3837" s="19"/>
    </row>
    <row r="3838" spans="1:6" x14ac:dyDescent="0.25">
      <c r="A3838" s="10"/>
      <c r="B3838" s="17"/>
      <c r="C3838" s="18"/>
      <c r="D3838" s="10"/>
      <c r="E3838" s="19"/>
      <c r="F3838" s="19"/>
    </row>
    <row r="3839" spans="1:6" x14ac:dyDescent="0.25">
      <c r="A3839" s="10"/>
      <c r="B3839" s="17"/>
      <c r="C3839" s="18"/>
      <c r="D3839" s="10"/>
      <c r="E3839" s="19"/>
      <c r="F3839" s="19"/>
    </row>
    <row r="3840" spans="1:6" x14ac:dyDescent="0.25">
      <c r="A3840" s="10"/>
      <c r="B3840" s="17"/>
      <c r="C3840" s="18"/>
      <c r="D3840" s="10"/>
      <c r="E3840" s="19"/>
      <c r="F3840" s="19"/>
    </row>
    <row r="3841" spans="1:6" x14ac:dyDescent="0.25">
      <c r="A3841" s="10"/>
      <c r="B3841" s="17"/>
      <c r="C3841" s="18"/>
      <c r="D3841" s="10"/>
      <c r="E3841" s="19"/>
      <c r="F3841" s="19"/>
    </row>
    <row r="3842" spans="1:6" x14ac:dyDescent="0.25">
      <c r="A3842" s="10"/>
      <c r="B3842" s="17"/>
      <c r="C3842" s="18"/>
      <c r="D3842" s="10"/>
      <c r="E3842" s="19"/>
      <c r="F3842" s="19"/>
    </row>
    <row r="3843" spans="1:6" x14ac:dyDescent="0.25">
      <c r="A3843" s="10"/>
      <c r="B3843" s="17"/>
      <c r="C3843" s="18"/>
      <c r="D3843" s="10"/>
      <c r="E3843" s="19"/>
      <c r="F3843" s="19"/>
    </row>
    <row r="3844" spans="1:6" x14ac:dyDescent="0.25">
      <c r="A3844" s="10"/>
      <c r="B3844" s="17"/>
      <c r="C3844" s="18"/>
      <c r="D3844" s="10"/>
      <c r="E3844" s="19"/>
      <c r="F3844" s="19"/>
    </row>
    <row r="3845" spans="1:6" x14ac:dyDescent="0.25">
      <c r="A3845" s="10"/>
      <c r="B3845" s="17"/>
      <c r="C3845" s="18"/>
      <c r="D3845" s="10"/>
      <c r="E3845" s="19"/>
      <c r="F3845" s="19"/>
    </row>
    <row r="3846" spans="1:6" x14ac:dyDescent="0.25">
      <c r="A3846" s="10"/>
      <c r="B3846" s="17"/>
      <c r="C3846" s="18"/>
      <c r="D3846" s="10"/>
      <c r="E3846" s="19"/>
      <c r="F3846" s="19"/>
    </row>
    <row r="3847" spans="1:6" x14ac:dyDescent="0.25">
      <c r="A3847" s="10"/>
      <c r="B3847" s="17"/>
      <c r="C3847" s="18"/>
      <c r="D3847" s="10"/>
      <c r="E3847" s="19"/>
      <c r="F3847" s="19"/>
    </row>
    <row r="3848" spans="1:6" x14ac:dyDescent="0.25">
      <c r="A3848" s="10"/>
      <c r="B3848" s="17"/>
      <c r="C3848" s="18"/>
      <c r="D3848" s="10"/>
      <c r="E3848" s="19"/>
      <c r="F3848" s="19"/>
    </row>
    <row r="3849" spans="1:6" x14ac:dyDescent="0.25">
      <c r="A3849" s="10"/>
      <c r="B3849" s="17"/>
      <c r="C3849" s="18"/>
      <c r="D3849" s="10"/>
      <c r="E3849" s="19"/>
      <c r="F3849" s="19"/>
    </row>
    <row r="3850" spans="1:6" x14ac:dyDescent="0.25">
      <c r="A3850" s="10"/>
      <c r="B3850" s="17"/>
      <c r="C3850" s="18"/>
      <c r="D3850" s="10"/>
      <c r="E3850" s="19"/>
      <c r="F3850" s="19"/>
    </row>
    <row r="3851" spans="1:6" x14ac:dyDescent="0.25">
      <c r="A3851" s="10"/>
      <c r="B3851" s="17"/>
      <c r="C3851" s="18"/>
      <c r="D3851" s="10"/>
      <c r="E3851" s="19"/>
      <c r="F3851" s="19"/>
    </row>
    <row r="3852" spans="1:6" x14ac:dyDescent="0.25">
      <c r="A3852" s="10"/>
      <c r="B3852" s="17"/>
      <c r="C3852" s="18"/>
      <c r="D3852" s="10"/>
      <c r="E3852" s="19"/>
      <c r="F3852" s="19"/>
    </row>
    <row r="3853" spans="1:6" x14ac:dyDescent="0.25">
      <c r="A3853" s="10"/>
      <c r="B3853" s="17"/>
      <c r="C3853" s="18"/>
      <c r="D3853" s="10"/>
      <c r="E3853" s="19"/>
      <c r="F3853" s="19"/>
    </row>
    <row r="3854" spans="1:6" x14ac:dyDescent="0.25">
      <c r="A3854" s="10"/>
      <c r="B3854" s="17"/>
      <c r="C3854" s="18"/>
      <c r="D3854" s="10"/>
      <c r="E3854" s="19"/>
      <c r="F3854" s="19"/>
    </row>
    <row r="3855" spans="1:6" x14ac:dyDescent="0.25">
      <c r="A3855" s="10"/>
      <c r="B3855" s="17"/>
      <c r="C3855" s="18"/>
      <c r="D3855" s="10"/>
      <c r="E3855" s="19"/>
      <c r="F3855" s="19"/>
    </row>
    <row r="3856" spans="1:6" x14ac:dyDescent="0.25">
      <c r="A3856" s="10"/>
      <c r="B3856" s="17"/>
      <c r="C3856" s="18"/>
      <c r="D3856" s="10"/>
      <c r="E3856" s="19"/>
      <c r="F3856" s="19"/>
    </row>
    <row r="3857" spans="1:6" x14ac:dyDescent="0.25">
      <c r="A3857" s="10"/>
      <c r="B3857" s="17"/>
      <c r="C3857" s="18"/>
      <c r="D3857" s="10"/>
      <c r="E3857" s="19"/>
      <c r="F3857" s="19"/>
    </row>
    <row r="3858" spans="1:6" x14ac:dyDescent="0.25">
      <c r="A3858" s="10"/>
      <c r="B3858" s="17"/>
      <c r="C3858" s="18"/>
      <c r="D3858" s="10"/>
      <c r="E3858" s="19"/>
      <c r="F3858" s="19"/>
    </row>
    <row r="3859" spans="1:6" x14ac:dyDescent="0.25">
      <c r="A3859" s="10"/>
      <c r="B3859" s="17"/>
      <c r="C3859" s="18"/>
      <c r="D3859" s="10"/>
      <c r="E3859" s="19"/>
      <c r="F3859" s="19"/>
    </row>
    <row r="3860" spans="1:6" x14ac:dyDescent="0.25">
      <c r="A3860" s="10"/>
      <c r="B3860" s="17"/>
      <c r="C3860" s="18"/>
      <c r="D3860" s="10"/>
      <c r="E3860" s="19"/>
      <c r="F3860" s="19"/>
    </row>
    <row r="3861" spans="1:6" x14ac:dyDescent="0.25">
      <c r="A3861" s="10"/>
      <c r="B3861" s="17"/>
      <c r="C3861" s="18"/>
      <c r="D3861" s="10"/>
      <c r="E3861" s="19"/>
      <c r="F3861" s="19"/>
    </row>
    <row r="3862" spans="1:6" x14ac:dyDescent="0.25">
      <c r="A3862" s="10"/>
      <c r="B3862" s="17"/>
      <c r="C3862" s="18"/>
      <c r="D3862" s="10"/>
      <c r="E3862" s="19"/>
      <c r="F3862" s="19"/>
    </row>
    <row r="3863" spans="1:6" x14ac:dyDescent="0.25">
      <c r="A3863" s="10"/>
      <c r="B3863" s="17"/>
      <c r="C3863" s="18"/>
      <c r="D3863" s="10"/>
      <c r="E3863" s="19"/>
      <c r="F3863" s="19"/>
    </row>
    <row r="3864" spans="1:6" x14ac:dyDescent="0.25">
      <c r="A3864" s="10"/>
      <c r="B3864" s="17"/>
      <c r="C3864" s="18"/>
      <c r="D3864" s="10"/>
      <c r="E3864" s="19"/>
      <c r="F3864" s="19"/>
    </row>
    <row r="3865" spans="1:6" x14ac:dyDescent="0.25">
      <c r="A3865" s="10"/>
      <c r="B3865" s="17"/>
      <c r="C3865" s="18"/>
      <c r="D3865" s="10"/>
      <c r="E3865" s="19"/>
      <c r="F3865" s="19"/>
    </row>
    <row r="3866" spans="1:6" x14ac:dyDescent="0.25">
      <c r="A3866" s="10"/>
      <c r="B3866" s="17"/>
      <c r="C3866" s="18"/>
      <c r="D3866" s="10"/>
      <c r="E3866" s="19"/>
      <c r="F3866" s="19"/>
    </row>
    <row r="3867" spans="1:6" x14ac:dyDescent="0.25">
      <c r="A3867" s="10"/>
      <c r="B3867" s="17"/>
      <c r="C3867" s="18"/>
      <c r="D3867" s="10"/>
      <c r="E3867" s="19"/>
      <c r="F3867" s="19"/>
    </row>
    <row r="3868" spans="1:6" x14ac:dyDescent="0.25">
      <c r="A3868" s="10"/>
      <c r="B3868" s="17"/>
      <c r="C3868" s="18"/>
      <c r="D3868" s="10"/>
      <c r="E3868" s="19"/>
      <c r="F3868" s="19"/>
    </row>
    <row r="3869" spans="1:6" x14ac:dyDescent="0.25">
      <c r="A3869" s="10"/>
      <c r="B3869" s="17"/>
      <c r="C3869" s="18"/>
      <c r="D3869" s="10"/>
      <c r="E3869" s="19"/>
      <c r="F3869" s="19"/>
    </row>
    <row r="3870" spans="1:6" x14ac:dyDescent="0.25">
      <c r="A3870" s="10"/>
      <c r="B3870" s="17"/>
      <c r="C3870" s="18"/>
      <c r="D3870" s="10"/>
      <c r="E3870" s="19"/>
      <c r="F3870" s="19"/>
    </row>
    <row r="3871" spans="1:6" x14ac:dyDescent="0.25">
      <c r="A3871" s="10"/>
      <c r="B3871" s="17"/>
      <c r="C3871" s="18"/>
      <c r="D3871" s="10"/>
      <c r="E3871" s="19"/>
      <c r="F3871" s="19"/>
    </row>
    <row r="3872" spans="1:6" x14ac:dyDescent="0.25">
      <c r="A3872" s="10"/>
      <c r="B3872" s="17"/>
      <c r="C3872" s="18"/>
      <c r="D3872" s="10"/>
      <c r="E3872" s="19"/>
      <c r="F3872" s="19"/>
    </row>
    <row r="3873" spans="1:6" x14ac:dyDescent="0.25">
      <c r="A3873" s="10"/>
      <c r="B3873" s="17"/>
      <c r="C3873" s="18"/>
      <c r="D3873" s="10"/>
      <c r="E3873" s="19"/>
      <c r="F3873" s="19"/>
    </row>
    <row r="3874" spans="1:6" x14ac:dyDescent="0.25">
      <c r="A3874" s="10"/>
      <c r="B3874" s="17"/>
      <c r="C3874" s="18"/>
      <c r="D3874" s="10"/>
      <c r="E3874" s="19"/>
      <c r="F3874" s="19"/>
    </row>
    <row r="3875" spans="1:6" x14ac:dyDescent="0.25">
      <c r="A3875" s="10"/>
      <c r="B3875" s="17"/>
      <c r="C3875" s="18"/>
      <c r="D3875" s="10"/>
      <c r="E3875" s="19"/>
      <c r="F3875" s="19"/>
    </row>
    <row r="3876" spans="1:6" x14ac:dyDescent="0.25">
      <c r="A3876" s="10"/>
      <c r="B3876" s="17"/>
      <c r="C3876" s="18"/>
      <c r="D3876" s="10"/>
      <c r="E3876" s="19"/>
      <c r="F3876" s="19"/>
    </row>
    <row r="3877" spans="1:6" x14ac:dyDescent="0.25">
      <c r="A3877" s="10"/>
      <c r="B3877" s="17"/>
      <c r="C3877" s="18"/>
      <c r="D3877" s="10"/>
      <c r="E3877" s="19"/>
      <c r="F3877" s="19"/>
    </row>
    <row r="3878" spans="1:6" x14ac:dyDescent="0.25">
      <c r="A3878" s="10"/>
      <c r="B3878" s="17"/>
      <c r="C3878" s="18"/>
      <c r="D3878" s="10"/>
      <c r="E3878" s="19"/>
      <c r="F3878" s="19"/>
    </row>
    <row r="3879" spans="1:6" x14ac:dyDescent="0.25">
      <c r="A3879" s="10"/>
      <c r="B3879" s="17"/>
      <c r="C3879" s="18"/>
      <c r="D3879" s="10"/>
      <c r="E3879" s="19"/>
      <c r="F3879" s="19"/>
    </row>
    <row r="3880" spans="1:6" x14ac:dyDescent="0.25">
      <c r="A3880" s="10"/>
      <c r="B3880" s="17"/>
      <c r="C3880" s="18"/>
      <c r="D3880" s="10"/>
      <c r="E3880" s="19"/>
      <c r="F3880" s="19"/>
    </row>
    <row r="3881" spans="1:6" x14ac:dyDescent="0.25">
      <c r="A3881" s="10"/>
      <c r="B3881" s="17"/>
      <c r="C3881" s="18"/>
      <c r="D3881" s="10"/>
      <c r="E3881" s="19"/>
      <c r="F3881" s="19"/>
    </row>
    <row r="3882" spans="1:6" x14ac:dyDescent="0.25">
      <c r="A3882" s="10"/>
      <c r="B3882" s="17"/>
      <c r="C3882" s="18"/>
      <c r="D3882" s="10"/>
      <c r="E3882" s="19"/>
      <c r="F3882" s="19"/>
    </row>
    <row r="3883" spans="1:6" x14ac:dyDescent="0.25">
      <c r="A3883" s="10"/>
      <c r="B3883" s="17"/>
      <c r="C3883" s="18"/>
      <c r="D3883" s="10"/>
      <c r="E3883" s="19"/>
      <c r="F3883" s="19"/>
    </row>
    <row r="3884" spans="1:6" x14ac:dyDescent="0.25">
      <c r="A3884" s="10"/>
      <c r="B3884" s="17"/>
      <c r="C3884" s="18"/>
      <c r="D3884" s="10"/>
      <c r="E3884" s="19"/>
      <c r="F3884" s="19"/>
    </row>
    <row r="3885" spans="1:6" x14ac:dyDescent="0.25">
      <c r="A3885" s="10"/>
      <c r="B3885" s="17"/>
      <c r="C3885" s="18"/>
      <c r="D3885" s="10"/>
      <c r="E3885" s="19"/>
      <c r="F3885" s="19"/>
    </row>
    <row r="3886" spans="1:6" x14ac:dyDescent="0.25">
      <c r="A3886" s="10"/>
      <c r="B3886" s="17"/>
      <c r="C3886" s="18"/>
      <c r="D3886" s="10"/>
      <c r="E3886" s="19"/>
      <c r="F3886" s="19"/>
    </row>
    <row r="3887" spans="1:6" x14ac:dyDescent="0.25">
      <c r="A3887" s="10"/>
      <c r="B3887" s="17"/>
      <c r="C3887" s="18"/>
      <c r="D3887" s="10"/>
      <c r="E3887" s="19"/>
      <c r="F3887" s="19"/>
    </row>
    <row r="3888" spans="1:6" x14ac:dyDescent="0.25">
      <c r="A3888" s="10"/>
      <c r="B3888" s="17"/>
      <c r="C3888" s="18"/>
      <c r="D3888" s="10"/>
      <c r="E3888" s="19"/>
      <c r="F3888" s="19"/>
    </row>
    <row r="3889" spans="1:6" x14ac:dyDescent="0.25">
      <c r="A3889" s="10"/>
      <c r="B3889" s="17"/>
      <c r="C3889" s="18"/>
      <c r="D3889" s="10"/>
      <c r="E3889" s="19"/>
      <c r="F3889" s="19"/>
    </row>
    <row r="3890" spans="1:6" x14ac:dyDescent="0.25">
      <c r="A3890" s="10"/>
      <c r="B3890" s="17"/>
      <c r="C3890" s="18"/>
      <c r="D3890" s="10"/>
      <c r="E3890" s="19"/>
      <c r="F3890" s="19"/>
    </row>
    <row r="3891" spans="1:6" x14ac:dyDescent="0.25">
      <c r="A3891" s="10"/>
      <c r="B3891" s="17"/>
      <c r="C3891" s="18"/>
      <c r="D3891" s="10"/>
      <c r="E3891" s="19"/>
      <c r="F3891" s="19"/>
    </row>
    <row r="3892" spans="1:6" x14ac:dyDescent="0.25">
      <c r="A3892" s="10"/>
      <c r="B3892" s="17"/>
      <c r="C3892" s="18"/>
      <c r="D3892" s="10"/>
      <c r="E3892" s="19"/>
      <c r="F3892" s="19"/>
    </row>
    <row r="3893" spans="1:6" x14ac:dyDescent="0.25">
      <c r="A3893" s="10"/>
      <c r="B3893" s="17"/>
      <c r="C3893" s="18"/>
      <c r="D3893" s="10"/>
      <c r="E3893" s="19"/>
      <c r="F3893" s="19"/>
    </row>
    <row r="3894" spans="1:6" x14ac:dyDescent="0.25">
      <c r="A3894" s="10"/>
      <c r="B3894" s="17"/>
      <c r="C3894" s="18"/>
      <c r="D3894" s="10"/>
      <c r="E3894" s="19"/>
      <c r="F3894" s="19"/>
    </row>
    <row r="3895" spans="1:6" x14ac:dyDescent="0.25">
      <c r="A3895" s="10"/>
      <c r="B3895" s="17"/>
      <c r="C3895" s="18"/>
      <c r="D3895" s="10"/>
      <c r="E3895" s="19"/>
      <c r="F3895" s="19"/>
    </row>
    <row r="3896" spans="1:6" x14ac:dyDescent="0.25">
      <c r="A3896" s="10"/>
      <c r="B3896" s="17"/>
      <c r="C3896" s="18"/>
      <c r="D3896" s="10"/>
      <c r="E3896" s="19"/>
      <c r="F3896" s="19"/>
    </row>
    <row r="3897" spans="1:6" x14ac:dyDescent="0.25">
      <c r="A3897" s="10"/>
      <c r="B3897" s="17"/>
      <c r="C3897" s="18"/>
      <c r="D3897" s="10"/>
      <c r="E3897" s="19"/>
      <c r="F3897" s="19"/>
    </row>
    <row r="3898" spans="1:6" x14ac:dyDescent="0.25">
      <c r="A3898" s="10"/>
      <c r="B3898" s="17"/>
      <c r="C3898" s="18"/>
      <c r="D3898" s="10"/>
      <c r="E3898" s="19"/>
      <c r="F3898" s="19"/>
    </row>
    <row r="3899" spans="1:6" x14ac:dyDescent="0.25">
      <c r="A3899" s="10"/>
      <c r="B3899" s="17"/>
      <c r="C3899" s="18"/>
      <c r="D3899" s="10"/>
      <c r="E3899" s="19"/>
      <c r="F3899" s="19"/>
    </row>
    <row r="3900" spans="1:6" x14ac:dyDescent="0.25">
      <c r="A3900" s="10"/>
      <c r="B3900" s="17"/>
      <c r="C3900" s="18"/>
      <c r="D3900" s="10"/>
      <c r="E3900" s="19"/>
      <c r="F3900" s="19"/>
    </row>
    <row r="3901" spans="1:6" x14ac:dyDescent="0.25">
      <c r="A3901" s="10"/>
      <c r="B3901" s="17"/>
      <c r="C3901" s="18"/>
      <c r="D3901" s="10"/>
      <c r="E3901" s="19"/>
      <c r="F3901" s="19"/>
    </row>
    <row r="3902" spans="1:6" x14ac:dyDescent="0.25">
      <c r="A3902" s="10"/>
      <c r="B3902" s="17"/>
      <c r="C3902" s="18"/>
      <c r="D3902" s="10"/>
      <c r="E3902" s="19"/>
      <c r="F3902" s="19"/>
    </row>
    <row r="3903" spans="1:6" x14ac:dyDescent="0.25">
      <c r="A3903" s="10"/>
      <c r="B3903" s="17"/>
      <c r="C3903" s="18"/>
      <c r="D3903" s="10"/>
      <c r="E3903" s="19"/>
      <c r="F3903" s="19"/>
    </row>
    <row r="3904" spans="1:6" x14ac:dyDescent="0.25">
      <c r="A3904" s="10"/>
      <c r="B3904" s="17"/>
      <c r="C3904" s="18"/>
      <c r="D3904" s="10"/>
      <c r="E3904" s="19"/>
      <c r="F3904" s="19"/>
    </row>
    <row r="3905" spans="1:6" x14ac:dyDescent="0.25">
      <c r="A3905" s="10"/>
      <c r="B3905" s="17"/>
      <c r="C3905" s="18"/>
      <c r="D3905" s="10"/>
      <c r="E3905" s="19"/>
      <c r="F3905" s="19"/>
    </row>
    <row r="3906" spans="1:6" x14ac:dyDescent="0.25">
      <c r="A3906" s="10"/>
      <c r="B3906" s="17"/>
      <c r="C3906" s="18"/>
      <c r="D3906" s="10"/>
      <c r="E3906" s="19"/>
      <c r="F3906" s="19"/>
    </row>
    <row r="3907" spans="1:6" x14ac:dyDescent="0.25">
      <c r="A3907" s="10"/>
      <c r="B3907" s="17"/>
      <c r="C3907" s="18"/>
      <c r="D3907" s="10"/>
      <c r="E3907" s="19"/>
      <c r="F3907" s="19"/>
    </row>
    <row r="3908" spans="1:6" x14ac:dyDescent="0.25">
      <c r="A3908" s="10"/>
      <c r="B3908" s="17"/>
      <c r="C3908" s="18"/>
      <c r="D3908" s="10"/>
      <c r="E3908" s="19"/>
      <c r="F3908" s="19"/>
    </row>
    <row r="3909" spans="1:6" x14ac:dyDescent="0.25">
      <c r="A3909" s="10"/>
      <c r="B3909" s="17"/>
      <c r="C3909" s="18"/>
      <c r="D3909" s="10"/>
      <c r="E3909" s="19"/>
      <c r="F3909" s="19"/>
    </row>
    <row r="3910" spans="1:6" x14ac:dyDescent="0.25">
      <c r="A3910" s="10"/>
      <c r="B3910" s="17"/>
      <c r="C3910" s="18"/>
      <c r="D3910" s="10"/>
      <c r="E3910" s="19"/>
      <c r="F3910" s="19"/>
    </row>
    <row r="3911" spans="1:6" x14ac:dyDescent="0.25">
      <c r="A3911" s="10"/>
      <c r="B3911" s="17"/>
      <c r="C3911" s="18"/>
      <c r="D3911" s="10"/>
      <c r="E3911" s="19"/>
      <c r="F3911" s="19"/>
    </row>
    <row r="3912" spans="1:6" x14ac:dyDescent="0.25">
      <c r="A3912" s="10"/>
      <c r="B3912" s="17"/>
      <c r="C3912" s="18"/>
      <c r="D3912" s="10"/>
      <c r="E3912" s="19"/>
      <c r="F3912" s="19"/>
    </row>
    <row r="3913" spans="1:6" x14ac:dyDescent="0.25">
      <c r="A3913" s="10"/>
      <c r="B3913" s="17"/>
      <c r="C3913" s="18"/>
      <c r="D3913" s="10"/>
      <c r="E3913" s="19"/>
      <c r="F3913" s="19"/>
    </row>
    <row r="3914" spans="1:6" x14ac:dyDescent="0.25">
      <c r="A3914" s="10"/>
      <c r="B3914" s="17"/>
      <c r="C3914" s="18"/>
      <c r="D3914" s="10"/>
      <c r="E3914" s="19"/>
      <c r="F3914" s="19"/>
    </row>
    <row r="3915" spans="1:6" x14ac:dyDescent="0.25">
      <c r="A3915" s="10"/>
      <c r="B3915" s="17"/>
      <c r="C3915" s="18"/>
      <c r="D3915" s="10"/>
      <c r="E3915" s="19"/>
      <c r="F3915" s="19"/>
    </row>
    <row r="3916" spans="1:6" x14ac:dyDescent="0.25">
      <c r="A3916" s="10"/>
      <c r="B3916" s="17"/>
      <c r="C3916" s="18"/>
      <c r="D3916" s="10"/>
      <c r="E3916" s="19"/>
      <c r="F3916" s="19"/>
    </row>
    <row r="3917" spans="1:6" x14ac:dyDescent="0.25">
      <c r="A3917" s="10"/>
      <c r="B3917" s="17"/>
      <c r="C3917" s="18"/>
      <c r="D3917" s="10"/>
      <c r="E3917" s="19"/>
      <c r="F3917" s="19"/>
    </row>
    <row r="3918" spans="1:6" x14ac:dyDescent="0.25">
      <c r="A3918" s="10"/>
      <c r="B3918" s="17"/>
      <c r="C3918" s="18"/>
      <c r="D3918" s="10"/>
      <c r="E3918" s="19"/>
      <c r="F3918" s="19"/>
    </row>
    <row r="3919" spans="1:6" x14ac:dyDescent="0.25">
      <c r="A3919" s="10"/>
      <c r="B3919" s="17"/>
      <c r="C3919" s="18"/>
      <c r="D3919" s="10"/>
      <c r="E3919" s="19"/>
      <c r="F3919" s="19"/>
    </row>
    <row r="3920" spans="1:6" x14ac:dyDescent="0.25">
      <c r="A3920" s="10"/>
      <c r="B3920" s="17"/>
      <c r="C3920" s="18"/>
      <c r="D3920" s="10"/>
      <c r="E3920" s="19"/>
      <c r="F3920" s="19"/>
    </row>
    <row r="3921" spans="1:6" x14ac:dyDescent="0.25">
      <c r="A3921" s="10"/>
      <c r="B3921" s="17"/>
      <c r="C3921" s="18"/>
      <c r="D3921" s="10"/>
      <c r="E3921" s="19"/>
      <c r="F3921" s="19"/>
    </row>
    <row r="3922" spans="1:6" x14ac:dyDescent="0.25">
      <c r="A3922" s="10"/>
      <c r="B3922" s="17"/>
      <c r="C3922" s="18"/>
      <c r="D3922" s="10"/>
      <c r="E3922" s="19"/>
      <c r="F3922" s="19"/>
    </row>
    <row r="3923" spans="1:6" x14ac:dyDescent="0.25">
      <c r="A3923" s="10"/>
      <c r="B3923" s="17"/>
      <c r="C3923" s="18"/>
      <c r="D3923" s="10"/>
      <c r="E3923" s="19"/>
      <c r="F3923" s="19"/>
    </row>
    <row r="3924" spans="1:6" x14ac:dyDescent="0.25">
      <c r="A3924" s="10"/>
      <c r="B3924" s="17"/>
      <c r="C3924" s="18"/>
      <c r="D3924" s="10"/>
      <c r="E3924" s="19"/>
      <c r="F3924" s="19"/>
    </row>
    <row r="3925" spans="1:6" x14ac:dyDescent="0.25">
      <c r="A3925" s="10"/>
      <c r="B3925" s="17"/>
      <c r="C3925" s="18"/>
      <c r="D3925" s="10"/>
      <c r="E3925" s="19"/>
      <c r="F3925" s="19"/>
    </row>
    <row r="3926" spans="1:6" x14ac:dyDescent="0.25">
      <c r="A3926" s="10"/>
      <c r="B3926" s="17"/>
      <c r="C3926" s="18"/>
      <c r="D3926" s="10"/>
      <c r="E3926" s="19"/>
      <c r="F3926" s="19"/>
    </row>
    <row r="3927" spans="1:6" x14ac:dyDescent="0.25">
      <c r="A3927" s="10"/>
      <c r="B3927" s="17"/>
      <c r="C3927" s="18"/>
      <c r="D3927" s="10"/>
      <c r="E3927" s="19"/>
      <c r="F3927" s="19"/>
    </row>
    <row r="3928" spans="1:6" x14ac:dyDescent="0.25">
      <c r="A3928" s="10"/>
      <c r="B3928" s="17"/>
      <c r="C3928" s="18"/>
      <c r="D3928" s="10"/>
      <c r="E3928" s="19"/>
      <c r="F3928" s="19"/>
    </row>
    <row r="3929" spans="1:6" x14ac:dyDescent="0.25">
      <c r="A3929" s="10"/>
      <c r="B3929" s="17"/>
      <c r="C3929" s="18"/>
      <c r="D3929" s="10"/>
      <c r="E3929" s="19"/>
      <c r="F3929" s="19"/>
    </row>
    <row r="3930" spans="1:6" x14ac:dyDescent="0.25">
      <c r="A3930" s="10"/>
      <c r="B3930" s="17"/>
      <c r="C3930" s="18"/>
      <c r="D3930" s="10"/>
      <c r="E3930" s="19"/>
      <c r="F3930" s="19"/>
    </row>
    <row r="3931" spans="1:6" x14ac:dyDescent="0.25">
      <c r="A3931" s="10"/>
      <c r="B3931" s="17"/>
      <c r="C3931" s="18"/>
      <c r="D3931" s="10"/>
      <c r="E3931" s="19"/>
      <c r="F3931" s="19"/>
    </row>
    <row r="3932" spans="1:6" x14ac:dyDescent="0.25">
      <c r="A3932" s="10"/>
      <c r="B3932" s="17"/>
      <c r="C3932" s="18"/>
      <c r="D3932" s="10"/>
      <c r="E3932" s="19"/>
      <c r="F3932" s="19"/>
    </row>
    <row r="3933" spans="1:6" x14ac:dyDescent="0.25">
      <c r="A3933" s="10"/>
      <c r="B3933" s="17"/>
      <c r="C3933" s="18"/>
      <c r="D3933" s="10"/>
      <c r="E3933" s="19"/>
      <c r="F3933" s="19"/>
    </row>
    <row r="3934" spans="1:6" x14ac:dyDescent="0.25">
      <c r="A3934" s="10"/>
      <c r="B3934" s="17"/>
      <c r="C3934" s="18"/>
      <c r="D3934" s="10"/>
      <c r="E3934" s="19"/>
      <c r="F3934" s="19"/>
    </row>
    <row r="3935" spans="1:6" x14ac:dyDescent="0.25">
      <c r="A3935" s="10"/>
      <c r="B3935" s="17"/>
      <c r="C3935" s="18"/>
      <c r="D3935" s="10"/>
      <c r="E3935" s="19"/>
      <c r="F3935" s="19"/>
    </row>
    <row r="3936" spans="1:6" x14ac:dyDescent="0.25">
      <c r="A3936" s="10"/>
      <c r="B3936" s="17"/>
      <c r="C3936" s="18"/>
      <c r="D3936" s="10"/>
      <c r="E3936" s="19"/>
      <c r="F3936" s="19"/>
    </row>
    <row r="3937" spans="1:6" x14ac:dyDescent="0.25">
      <c r="A3937" s="10"/>
      <c r="B3937" s="17"/>
      <c r="C3937" s="18"/>
      <c r="D3937" s="10"/>
      <c r="E3937" s="19"/>
      <c r="F3937" s="19"/>
    </row>
    <row r="3938" spans="1:6" x14ac:dyDescent="0.25">
      <c r="A3938" s="10"/>
      <c r="B3938" s="17"/>
      <c r="C3938" s="18"/>
      <c r="D3938" s="10"/>
      <c r="E3938" s="19"/>
      <c r="F3938" s="19"/>
    </row>
    <row r="3939" spans="1:6" x14ac:dyDescent="0.25">
      <c r="A3939" s="10"/>
      <c r="B3939" s="17"/>
      <c r="C3939" s="18"/>
      <c r="D3939" s="10"/>
      <c r="E3939" s="19"/>
      <c r="F3939" s="19"/>
    </row>
    <row r="3940" spans="1:6" x14ac:dyDescent="0.25">
      <c r="A3940" s="10"/>
      <c r="B3940" s="17"/>
      <c r="C3940" s="18"/>
      <c r="D3940" s="10"/>
      <c r="E3940" s="19"/>
      <c r="F3940" s="19"/>
    </row>
    <row r="3941" spans="1:6" x14ac:dyDescent="0.25">
      <c r="A3941" s="10"/>
      <c r="B3941" s="17"/>
      <c r="C3941" s="18"/>
      <c r="D3941" s="10"/>
      <c r="E3941" s="19"/>
      <c r="F3941" s="19"/>
    </row>
    <row r="3942" spans="1:6" x14ac:dyDescent="0.25">
      <c r="A3942" s="10"/>
      <c r="B3942" s="17"/>
      <c r="C3942" s="18"/>
      <c r="D3942" s="10"/>
      <c r="E3942" s="19"/>
      <c r="F3942" s="19"/>
    </row>
    <row r="3943" spans="1:6" x14ac:dyDescent="0.25">
      <c r="A3943" s="10"/>
      <c r="B3943" s="17"/>
      <c r="C3943" s="18"/>
      <c r="D3943" s="10"/>
      <c r="E3943" s="19"/>
      <c r="F3943" s="19"/>
    </row>
    <row r="3944" spans="1:6" x14ac:dyDescent="0.25">
      <c r="A3944" s="10"/>
      <c r="B3944" s="17"/>
      <c r="C3944" s="18"/>
      <c r="D3944" s="10"/>
      <c r="E3944" s="19"/>
      <c r="F3944" s="19"/>
    </row>
    <row r="3945" spans="1:6" x14ac:dyDescent="0.25">
      <c r="A3945" s="10"/>
      <c r="B3945" s="17"/>
      <c r="C3945" s="18"/>
      <c r="D3945" s="10"/>
      <c r="E3945" s="19"/>
      <c r="F3945" s="19"/>
    </row>
    <row r="3946" spans="1:6" x14ac:dyDescent="0.25">
      <c r="A3946" s="10"/>
      <c r="B3946" s="17"/>
      <c r="C3946" s="18"/>
      <c r="D3946" s="10"/>
      <c r="E3946" s="19"/>
      <c r="F3946" s="19"/>
    </row>
    <row r="3947" spans="1:6" x14ac:dyDescent="0.25">
      <c r="A3947" s="10"/>
      <c r="B3947" s="17"/>
      <c r="C3947" s="18"/>
      <c r="D3947" s="10"/>
      <c r="E3947" s="19"/>
      <c r="F3947" s="19"/>
    </row>
    <row r="3948" spans="1:6" x14ac:dyDescent="0.25">
      <c r="A3948" s="10"/>
      <c r="B3948" s="17"/>
      <c r="C3948" s="18"/>
      <c r="D3948" s="10"/>
      <c r="E3948" s="19"/>
      <c r="F3948" s="19"/>
    </row>
    <row r="3949" spans="1:6" x14ac:dyDescent="0.25">
      <c r="A3949" s="10"/>
      <c r="B3949" s="17"/>
      <c r="C3949" s="18"/>
      <c r="D3949" s="10"/>
      <c r="E3949" s="19"/>
      <c r="F3949" s="19"/>
    </row>
    <row r="3950" spans="1:6" x14ac:dyDescent="0.25">
      <c r="A3950" s="10"/>
      <c r="B3950" s="17"/>
      <c r="C3950" s="18"/>
      <c r="D3950" s="10"/>
      <c r="E3950" s="19"/>
      <c r="F3950" s="19"/>
    </row>
    <row r="3951" spans="1:6" x14ac:dyDescent="0.25">
      <c r="A3951" s="10"/>
      <c r="B3951" s="17"/>
      <c r="C3951" s="18"/>
      <c r="D3951" s="10"/>
      <c r="E3951" s="19"/>
      <c r="F3951" s="19"/>
    </row>
    <row r="3952" spans="1:6" x14ac:dyDescent="0.25">
      <c r="A3952" s="10"/>
      <c r="B3952" s="17"/>
      <c r="C3952" s="18"/>
      <c r="D3952" s="10"/>
      <c r="E3952" s="19"/>
      <c r="F3952" s="19"/>
    </row>
    <row r="3953" spans="1:6" x14ac:dyDescent="0.25">
      <c r="A3953" s="10"/>
      <c r="B3953" s="17"/>
      <c r="C3953" s="18"/>
      <c r="D3953" s="10"/>
      <c r="E3953" s="19"/>
      <c r="F3953" s="19"/>
    </row>
    <row r="3954" spans="1:6" x14ac:dyDescent="0.25">
      <c r="A3954" s="10"/>
      <c r="B3954" s="17"/>
      <c r="C3954" s="18"/>
      <c r="D3954" s="10"/>
      <c r="E3954" s="19"/>
      <c r="F3954" s="19"/>
    </row>
    <row r="3955" spans="1:6" x14ac:dyDescent="0.25">
      <c r="A3955" s="10"/>
      <c r="B3955" s="17"/>
      <c r="C3955" s="18"/>
      <c r="D3955" s="10"/>
      <c r="E3955" s="19"/>
      <c r="F3955" s="19"/>
    </row>
    <row r="3956" spans="1:6" x14ac:dyDescent="0.25">
      <c r="A3956" s="10"/>
      <c r="B3956" s="17"/>
      <c r="C3956" s="18"/>
      <c r="D3956" s="10"/>
      <c r="E3956" s="19"/>
      <c r="F3956" s="19"/>
    </row>
    <row r="3957" spans="1:6" x14ac:dyDescent="0.25">
      <c r="A3957" s="10"/>
      <c r="B3957" s="17"/>
      <c r="C3957" s="18"/>
      <c r="D3957" s="10"/>
      <c r="E3957" s="19"/>
      <c r="F3957" s="19"/>
    </row>
    <row r="3958" spans="1:6" x14ac:dyDescent="0.25">
      <c r="A3958" s="10"/>
      <c r="B3958" s="17"/>
      <c r="C3958" s="18"/>
      <c r="D3958" s="10"/>
      <c r="E3958" s="19"/>
      <c r="F3958" s="19"/>
    </row>
    <row r="3959" spans="1:6" x14ac:dyDescent="0.25">
      <c r="A3959" s="10"/>
      <c r="B3959" s="17"/>
      <c r="C3959" s="18"/>
      <c r="D3959" s="10"/>
      <c r="E3959" s="19"/>
      <c r="F3959" s="19"/>
    </row>
    <row r="3960" spans="1:6" x14ac:dyDescent="0.25">
      <c r="A3960" s="10"/>
      <c r="B3960" s="17"/>
      <c r="C3960" s="18"/>
      <c r="D3960" s="10"/>
      <c r="E3960" s="19"/>
      <c r="F3960" s="19"/>
    </row>
    <row r="3961" spans="1:6" x14ac:dyDescent="0.25">
      <c r="A3961" s="10"/>
      <c r="B3961" s="17"/>
      <c r="C3961" s="18"/>
      <c r="D3961" s="10"/>
      <c r="E3961" s="19"/>
      <c r="F3961" s="19"/>
    </row>
    <row r="3962" spans="1:6" x14ac:dyDescent="0.25">
      <c r="A3962" s="10"/>
      <c r="B3962" s="17"/>
      <c r="C3962" s="18"/>
      <c r="D3962" s="10"/>
      <c r="E3962" s="19"/>
      <c r="F3962" s="19"/>
    </row>
    <row r="3963" spans="1:6" x14ac:dyDescent="0.25">
      <c r="A3963" s="10"/>
      <c r="B3963" s="17"/>
      <c r="C3963" s="18"/>
      <c r="D3963" s="10"/>
      <c r="E3963" s="19"/>
      <c r="F3963" s="19"/>
    </row>
    <row r="3964" spans="1:6" x14ac:dyDescent="0.25">
      <c r="A3964" s="10"/>
      <c r="B3964" s="17"/>
      <c r="C3964" s="18"/>
      <c r="D3964" s="10"/>
      <c r="E3964" s="19"/>
      <c r="F3964" s="19"/>
    </row>
    <row r="3965" spans="1:6" x14ac:dyDescent="0.25">
      <c r="A3965" s="10"/>
      <c r="B3965" s="17"/>
      <c r="C3965" s="18"/>
      <c r="D3965" s="10"/>
      <c r="E3965" s="19"/>
      <c r="F3965" s="19"/>
    </row>
    <row r="3966" spans="1:6" x14ac:dyDescent="0.25">
      <c r="A3966" s="10"/>
      <c r="B3966" s="17"/>
      <c r="C3966" s="18"/>
      <c r="D3966" s="10"/>
      <c r="E3966" s="19"/>
      <c r="F3966" s="19"/>
    </row>
    <row r="3967" spans="1:6" x14ac:dyDescent="0.25">
      <c r="A3967" s="10"/>
      <c r="B3967" s="17"/>
      <c r="C3967" s="18"/>
      <c r="D3967" s="10"/>
      <c r="E3967" s="19"/>
      <c r="F3967" s="19"/>
    </row>
    <row r="3968" spans="1:6" x14ac:dyDescent="0.25">
      <c r="A3968" s="10"/>
      <c r="B3968" s="17"/>
      <c r="C3968" s="18"/>
      <c r="D3968" s="10"/>
      <c r="E3968" s="19"/>
      <c r="F3968" s="19"/>
    </row>
    <row r="3969" spans="1:6" x14ac:dyDescent="0.25">
      <c r="A3969" s="10"/>
      <c r="B3969" s="17"/>
      <c r="C3969" s="18"/>
      <c r="D3969" s="10"/>
      <c r="E3969" s="19"/>
      <c r="F3969" s="19"/>
    </row>
    <row r="3970" spans="1:6" x14ac:dyDescent="0.25">
      <c r="A3970" s="10"/>
      <c r="B3970" s="17"/>
      <c r="C3970" s="18"/>
      <c r="D3970" s="10"/>
      <c r="E3970" s="19"/>
      <c r="F3970" s="19"/>
    </row>
    <row r="3971" spans="1:6" x14ac:dyDescent="0.25">
      <c r="A3971" s="10"/>
      <c r="B3971" s="17"/>
      <c r="C3971" s="18"/>
      <c r="D3971" s="10"/>
      <c r="E3971" s="19"/>
      <c r="F3971" s="19"/>
    </row>
    <row r="3972" spans="1:6" x14ac:dyDescent="0.25">
      <c r="A3972" s="10"/>
      <c r="B3972" s="17"/>
      <c r="C3972" s="18"/>
      <c r="D3972" s="10"/>
      <c r="E3972" s="19"/>
      <c r="F3972" s="19"/>
    </row>
    <row r="3973" spans="1:6" x14ac:dyDescent="0.25">
      <c r="A3973" s="10"/>
      <c r="B3973" s="17"/>
      <c r="C3973" s="18"/>
      <c r="D3973" s="10"/>
      <c r="E3973" s="19"/>
      <c r="F3973" s="19"/>
    </row>
    <row r="3974" spans="1:6" x14ac:dyDescent="0.25">
      <c r="A3974" s="10"/>
      <c r="B3974" s="17"/>
      <c r="C3974" s="18"/>
      <c r="D3974" s="10"/>
      <c r="E3974" s="19"/>
      <c r="F3974" s="19"/>
    </row>
    <row r="3975" spans="1:6" x14ac:dyDescent="0.25">
      <c r="A3975" s="10"/>
      <c r="B3975" s="17"/>
      <c r="C3975" s="18"/>
      <c r="D3975" s="10"/>
      <c r="E3975" s="19"/>
      <c r="F3975" s="19"/>
    </row>
    <row r="3976" spans="1:6" x14ac:dyDescent="0.25">
      <c r="A3976" s="10"/>
      <c r="B3976" s="17"/>
      <c r="C3976" s="18"/>
      <c r="D3976" s="10"/>
      <c r="E3976" s="19"/>
      <c r="F3976" s="19"/>
    </row>
    <row r="3977" spans="1:6" x14ac:dyDescent="0.25">
      <c r="A3977" s="10"/>
      <c r="B3977" s="17"/>
      <c r="C3977" s="18"/>
      <c r="D3977" s="10"/>
      <c r="E3977" s="19"/>
      <c r="F3977" s="19"/>
    </row>
    <row r="3978" spans="1:6" x14ac:dyDescent="0.25">
      <c r="A3978" s="10"/>
      <c r="B3978" s="17"/>
      <c r="C3978" s="18"/>
      <c r="D3978" s="10"/>
      <c r="E3978" s="19"/>
      <c r="F3978" s="19"/>
    </row>
    <row r="3979" spans="1:6" x14ac:dyDescent="0.25">
      <c r="A3979" s="10"/>
      <c r="B3979" s="17"/>
      <c r="C3979" s="18"/>
      <c r="D3979" s="10"/>
      <c r="E3979" s="19"/>
      <c r="F3979" s="19"/>
    </row>
    <row r="3980" spans="1:6" x14ac:dyDescent="0.25">
      <c r="A3980" s="10"/>
      <c r="B3980" s="17"/>
      <c r="C3980" s="18"/>
      <c r="D3980" s="10"/>
      <c r="E3980" s="19"/>
      <c r="F3980" s="19"/>
    </row>
    <row r="3981" spans="1:6" x14ac:dyDescent="0.25">
      <c r="A3981" s="10"/>
      <c r="B3981" s="17"/>
      <c r="C3981" s="18"/>
      <c r="D3981" s="10"/>
      <c r="E3981" s="19"/>
      <c r="F3981" s="19"/>
    </row>
    <row r="3982" spans="1:6" x14ac:dyDescent="0.25">
      <c r="A3982" s="10"/>
      <c r="B3982" s="17"/>
      <c r="C3982" s="18"/>
      <c r="D3982" s="10"/>
      <c r="E3982" s="19"/>
      <c r="F3982" s="19"/>
    </row>
    <row r="3983" spans="1:6" x14ac:dyDescent="0.25">
      <c r="A3983" s="10"/>
      <c r="B3983" s="17"/>
      <c r="C3983" s="18"/>
      <c r="D3983" s="10"/>
      <c r="E3983" s="19"/>
      <c r="F3983" s="19"/>
    </row>
    <row r="3984" spans="1:6" x14ac:dyDescent="0.25">
      <c r="A3984" s="10"/>
      <c r="B3984" s="17"/>
      <c r="C3984" s="18"/>
      <c r="D3984" s="10"/>
      <c r="E3984" s="19"/>
      <c r="F3984" s="19"/>
    </row>
    <row r="3985" spans="1:6" x14ac:dyDescent="0.25">
      <c r="A3985" s="10"/>
      <c r="B3985" s="17"/>
      <c r="C3985" s="18"/>
      <c r="D3985" s="10"/>
      <c r="E3985" s="19"/>
      <c r="F3985" s="19"/>
    </row>
    <row r="3986" spans="1:6" x14ac:dyDescent="0.25">
      <c r="A3986" s="10"/>
      <c r="B3986" s="17"/>
      <c r="C3986" s="18"/>
      <c r="D3986" s="10"/>
      <c r="E3986" s="19"/>
      <c r="F3986" s="19"/>
    </row>
    <row r="3987" spans="1:6" x14ac:dyDescent="0.25">
      <c r="A3987" s="10"/>
      <c r="B3987" s="17"/>
      <c r="C3987" s="18"/>
      <c r="D3987" s="10"/>
      <c r="E3987" s="19"/>
      <c r="F3987" s="19"/>
    </row>
    <row r="3988" spans="1:6" x14ac:dyDescent="0.25">
      <c r="A3988" s="10"/>
      <c r="B3988" s="17"/>
      <c r="C3988" s="18"/>
      <c r="D3988" s="10"/>
      <c r="E3988" s="19"/>
      <c r="F3988" s="19"/>
    </row>
    <row r="3989" spans="1:6" x14ac:dyDescent="0.25">
      <c r="A3989" s="10"/>
      <c r="B3989" s="17"/>
      <c r="C3989" s="18"/>
      <c r="D3989" s="10"/>
      <c r="E3989" s="19"/>
      <c r="F3989" s="19"/>
    </row>
    <row r="3990" spans="1:6" x14ac:dyDescent="0.25">
      <c r="A3990" s="10"/>
      <c r="B3990" s="17"/>
      <c r="C3990" s="18"/>
      <c r="D3990" s="10"/>
      <c r="E3990" s="19"/>
      <c r="F3990" s="19"/>
    </row>
    <row r="3991" spans="1:6" x14ac:dyDescent="0.25">
      <c r="A3991" s="10"/>
      <c r="B3991" s="17"/>
      <c r="C3991" s="18"/>
      <c r="D3991" s="10"/>
      <c r="E3991" s="19"/>
      <c r="F3991" s="19"/>
    </row>
    <row r="3992" spans="1:6" x14ac:dyDescent="0.25">
      <c r="A3992" s="10"/>
      <c r="B3992" s="17"/>
      <c r="C3992" s="18"/>
      <c r="D3992" s="10"/>
      <c r="E3992" s="19"/>
      <c r="F3992" s="19"/>
    </row>
    <row r="3993" spans="1:6" x14ac:dyDescent="0.25">
      <c r="A3993" s="10"/>
      <c r="B3993" s="17"/>
      <c r="C3993" s="18"/>
      <c r="D3993" s="10"/>
      <c r="E3993" s="19"/>
      <c r="F3993" s="19"/>
    </row>
    <row r="3994" spans="1:6" x14ac:dyDescent="0.25">
      <c r="A3994" s="10"/>
      <c r="B3994" s="17"/>
      <c r="C3994" s="18"/>
      <c r="D3994" s="10"/>
      <c r="E3994" s="19"/>
      <c r="F3994" s="19"/>
    </row>
    <row r="3995" spans="1:6" x14ac:dyDescent="0.25">
      <c r="A3995" s="10"/>
      <c r="B3995" s="17"/>
      <c r="C3995" s="18"/>
      <c r="D3995" s="10"/>
      <c r="E3995" s="19"/>
      <c r="F3995" s="19"/>
    </row>
    <row r="3996" spans="1:6" x14ac:dyDescent="0.25">
      <c r="A3996" s="10"/>
      <c r="B3996" s="17"/>
      <c r="C3996" s="18"/>
      <c r="D3996" s="10"/>
      <c r="E3996" s="19"/>
      <c r="F3996" s="19"/>
    </row>
    <row r="3997" spans="1:6" x14ac:dyDescent="0.25">
      <c r="A3997" s="10"/>
      <c r="B3997" s="17"/>
      <c r="C3997" s="18"/>
      <c r="D3997" s="10"/>
      <c r="E3997" s="19"/>
      <c r="F3997" s="19"/>
    </row>
    <row r="3998" spans="1:6" x14ac:dyDescent="0.25">
      <c r="A3998" s="10"/>
      <c r="B3998" s="17"/>
      <c r="C3998" s="18"/>
      <c r="D3998" s="10"/>
      <c r="E3998" s="19"/>
      <c r="F3998" s="19"/>
    </row>
    <row r="3999" spans="1:6" x14ac:dyDescent="0.25">
      <c r="A3999" s="10"/>
      <c r="B3999" s="17"/>
      <c r="C3999" s="18"/>
      <c r="D3999" s="10"/>
      <c r="E3999" s="19"/>
      <c r="F3999" s="19"/>
    </row>
    <row r="4000" spans="1:6" x14ac:dyDescent="0.25">
      <c r="A4000" s="10"/>
      <c r="B4000" s="17"/>
      <c r="C4000" s="18"/>
      <c r="D4000" s="10"/>
      <c r="E4000" s="19"/>
      <c r="F4000" s="19"/>
    </row>
    <row r="4001" spans="1:6" x14ac:dyDescent="0.25">
      <c r="A4001" s="10"/>
      <c r="B4001" s="17"/>
      <c r="C4001" s="18"/>
      <c r="D4001" s="10"/>
      <c r="E4001" s="19"/>
      <c r="F4001" s="19"/>
    </row>
    <row r="4002" spans="1:6" x14ac:dyDescent="0.25">
      <c r="A4002" s="10"/>
      <c r="B4002" s="17"/>
      <c r="C4002" s="18"/>
      <c r="D4002" s="10"/>
      <c r="E4002" s="19"/>
      <c r="F4002" s="19"/>
    </row>
    <row r="4003" spans="1:6" x14ac:dyDescent="0.25">
      <c r="A4003" s="10"/>
      <c r="B4003" s="17"/>
      <c r="C4003" s="18"/>
      <c r="D4003" s="10"/>
      <c r="E4003" s="19"/>
      <c r="F4003" s="19"/>
    </row>
    <row r="4004" spans="1:6" x14ac:dyDescent="0.25">
      <c r="A4004" s="10"/>
      <c r="B4004" s="17"/>
      <c r="C4004" s="18"/>
      <c r="D4004" s="10"/>
      <c r="E4004" s="19"/>
      <c r="F4004" s="19"/>
    </row>
    <row r="4005" spans="1:6" x14ac:dyDescent="0.25">
      <c r="A4005" s="10"/>
      <c r="B4005" s="17"/>
      <c r="C4005" s="18"/>
      <c r="D4005" s="10"/>
      <c r="E4005" s="19"/>
      <c r="F4005" s="19"/>
    </row>
    <row r="4006" spans="1:6" x14ac:dyDescent="0.25">
      <c r="A4006" s="10"/>
      <c r="B4006" s="17"/>
      <c r="C4006" s="18"/>
      <c r="D4006" s="10"/>
      <c r="E4006" s="19"/>
      <c r="F4006" s="19"/>
    </row>
    <row r="4007" spans="1:6" x14ac:dyDescent="0.25">
      <c r="A4007" s="10"/>
      <c r="B4007" s="17"/>
      <c r="C4007" s="18"/>
      <c r="D4007" s="10"/>
      <c r="E4007" s="19"/>
      <c r="F4007" s="19"/>
    </row>
    <row r="4008" spans="1:6" x14ac:dyDescent="0.25">
      <c r="A4008" s="10"/>
      <c r="B4008" s="17"/>
      <c r="C4008" s="18"/>
      <c r="D4008" s="10"/>
      <c r="E4008" s="19"/>
      <c r="F4008" s="19"/>
    </row>
    <row r="4009" spans="1:6" x14ac:dyDescent="0.25">
      <c r="A4009" s="10"/>
      <c r="B4009" s="17"/>
      <c r="C4009" s="18"/>
      <c r="D4009" s="10"/>
      <c r="E4009" s="19"/>
      <c r="F4009" s="19"/>
    </row>
    <row r="4010" spans="1:6" x14ac:dyDescent="0.25">
      <c r="A4010" s="10"/>
      <c r="B4010" s="17"/>
      <c r="C4010" s="18"/>
      <c r="D4010" s="10"/>
      <c r="E4010" s="19"/>
      <c r="F4010" s="19"/>
    </row>
    <row r="4011" spans="1:6" x14ac:dyDescent="0.25">
      <c r="A4011" s="10"/>
      <c r="B4011" s="17"/>
      <c r="C4011" s="18"/>
      <c r="D4011" s="10"/>
      <c r="E4011" s="19"/>
      <c r="F4011" s="19"/>
    </row>
    <row r="4012" spans="1:6" x14ac:dyDescent="0.25">
      <c r="A4012" s="10"/>
      <c r="B4012" s="17"/>
      <c r="C4012" s="18"/>
      <c r="D4012" s="10"/>
      <c r="E4012" s="19"/>
      <c r="F4012" s="19"/>
    </row>
    <row r="4013" spans="1:6" x14ac:dyDescent="0.25">
      <c r="A4013" s="10"/>
      <c r="B4013" s="17"/>
      <c r="C4013" s="18"/>
      <c r="D4013" s="10"/>
      <c r="E4013" s="19"/>
      <c r="F4013" s="19"/>
    </row>
    <row r="4014" spans="1:6" x14ac:dyDescent="0.25">
      <c r="A4014" s="10"/>
      <c r="B4014" s="17"/>
      <c r="C4014" s="18"/>
      <c r="D4014" s="10"/>
      <c r="E4014" s="19"/>
      <c r="F4014" s="19"/>
    </row>
    <row r="4015" spans="1:6" x14ac:dyDescent="0.25">
      <c r="A4015" s="10"/>
      <c r="B4015" s="17"/>
      <c r="C4015" s="18"/>
      <c r="D4015" s="10"/>
      <c r="E4015" s="19"/>
      <c r="F4015" s="19"/>
    </row>
    <row r="4016" spans="1:6" x14ac:dyDescent="0.25">
      <c r="A4016" s="10"/>
      <c r="B4016" s="17"/>
      <c r="C4016" s="18"/>
      <c r="D4016" s="10"/>
      <c r="E4016" s="19"/>
      <c r="F4016" s="19"/>
    </row>
    <row r="4017" spans="1:6" x14ac:dyDescent="0.25">
      <c r="A4017" s="10"/>
      <c r="B4017" s="17"/>
      <c r="C4017" s="18"/>
      <c r="D4017" s="10"/>
      <c r="E4017" s="19"/>
      <c r="F4017" s="19"/>
    </row>
    <row r="4018" spans="1:6" x14ac:dyDescent="0.25">
      <c r="A4018" s="10"/>
      <c r="B4018" s="17"/>
      <c r="C4018" s="18"/>
      <c r="D4018" s="10"/>
      <c r="E4018" s="19"/>
      <c r="F4018" s="19"/>
    </row>
    <row r="4019" spans="1:6" x14ac:dyDescent="0.25">
      <c r="A4019" s="10"/>
      <c r="B4019" s="17"/>
      <c r="C4019" s="18"/>
      <c r="D4019" s="10"/>
      <c r="E4019" s="19"/>
      <c r="F4019" s="19"/>
    </row>
    <row r="4020" spans="1:6" x14ac:dyDescent="0.25">
      <c r="A4020" s="10"/>
      <c r="B4020" s="17"/>
      <c r="C4020" s="18"/>
      <c r="D4020" s="10"/>
      <c r="E4020" s="19"/>
      <c r="F4020" s="19"/>
    </row>
    <row r="4021" spans="1:6" x14ac:dyDescent="0.25">
      <c r="A4021" s="10"/>
      <c r="B4021" s="17"/>
      <c r="C4021" s="18"/>
      <c r="D4021" s="10"/>
      <c r="E4021" s="19"/>
      <c r="F4021" s="19"/>
    </row>
    <row r="4022" spans="1:6" x14ac:dyDescent="0.25">
      <c r="A4022" s="10"/>
      <c r="B4022" s="17"/>
      <c r="C4022" s="18"/>
      <c r="D4022" s="10"/>
      <c r="E4022" s="19"/>
      <c r="F4022" s="19"/>
    </row>
    <row r="4023" spans="1:6" x14ac:dyDescent="0.25">
      <c r="A4023" s="10"/>
      <c r="B4023" s="17"/>
      <c r="C4023" s="18"/>
      <c r="D4023" s="10"/>
      <c r="E4023" s="19"/>
      <c r="F4023" s="19"/>
    </row>
    <row r="4024" spans="1:6" x14ac:dyDescent="0.25">
      <c r="A4024" s="10"/>
      <c r="B4024" s="17"/>
      <c r="C4024" s="18"/>
      <c r="D4024" s="10"/>
      <c r="E4024" s="19"/>
      <c r="F4024" s="19"/>
    </row>
    <row r="4025" spans="1:6" x14ac:dyDescent="0.25">
      <c r="A4025" s="10"/>
      <c r="B4025" s="17"/>
      <c r="C4025" s="18"/>
      <c r="D4025" s="10"/>
      <c r="E4025" s="19"/>
      <c r="F4025" s="19"/>
    </row>
    <row r="4026" spans="1:6" x14ac:dyDescent="0.25">
      <c r="A4026" s="10"/>
      <c r="B4026" s="17"/>
      <c r="C4026" s="18"/>
      <c r="D4026" s="10"/>
      <c r="E4026" s="19"/>
      <c r="F4026" s="19"/>
    </row>
    <row r="4027" spans="1:6" x14ac:dyDescent="0.25">
      <c r="A4027" s="10"/>
      <c r="B4027" s="17"/>
      <c r="C4027" s="18"/>
      <c r="D4027" s="10"/>
      <c r="E4027" s="19"/>
      <c r="F4027" s="19"/>
    </row>
    <row r="4028" spans="1:6" x14ac:dyDescent="0.25">
      <c r="A4028" s="10"/>
      <c r="B4028" s="17"/>
      <c r="C4028" s="18"/>
      <c r="D4028" s="10"/>
      <c r="E4028" s="19"/>
      <c r="F4028" s="19"/>
    </row>
    <row r="4029" spans="1:6" x14ac:dyDescent="0.25">
      <c r="A4029" s="10"/>
      <c r="B4029" s="17"/>
      <c r="C4029" s="18"/>
      <c r="D4029" s="10"/>
      <c r="E4029" s="19"/>
      <c r="F4029" s="19"/>
    </row>
    <row r="4030" spans="1:6" x14ac:dyDescent="0.25">
      <c r="A4030" s="10"/>
      <c r="B4030" s="17"/>
      <c r="C4030" s="18"/>
      <c r="D4030" s="10"/>
      <c r="E4030" s="19"/>
      <c r="F4030" s="19"/>
    </row>
    <row r="4031" spans="1:6" x14ac:dyDescent="0.25">
      <c r="A4031" s="10"/>
      <c r="B4031" s="17"/>
      <c r="C4031" s="18"/>
      <c r="D4031" s="10"/>
      <c r="E4031" s="19"/>
      <c r="F4031" s="19"/>
    </row>
    <row r="4032" spans="1:6" x14ac:dyDescent="0.25">
      <c r="A4032" s="10"/>
      <c r="B4032" s="17"/>
      <c r="C4032" s="18"/>
      <c r="D4032" s="10"/>
      <c r="E4032" s="19"/>
      <c r="F4032" s="19"/>
    </row>
    <row r="4033" spans="1:6" x14ac:dyDescent="0.25">
      <c r="A4033" s="10"/>
      <c r="B4033" s="17"/>
      <c r="C4033" s="18"/>
      <c r="D4033" s="10"/>
      <c r="E4033" s="19"/>
      <c r="F4033" s="19"/>
    </row>
    <row r="4034" spans="1:6" x14ac:dyDescent="0.25">
      <c r="A4034" s="10"/>
      <c r="B4034" s="17"/>
      <c r="C4034" s="18"/>
      <c r="D4034" s="10"/>
      <c r="E4034" s="19"/>
      <c r="F4034" s="19"/>
    </row>
    <row r="4035" spans="1:6" x14ac:dyDescent="0.25">
      <c r="A4035" s="10"/>
      <c r="B4035" s="17"/>
      <c r="C4035" s="18"/>
      <c r="D4035" s="10"/>
      <c r="E4035" s="19"/>
      <c r="F4035" s="19"/>
    </row>
    <row r="4036" spans="1:6" x14ac:dyDescent="0.25">
      <c r="A4036" s="10"/>
      <c r="B4036" s="17"/>
      <c r="C4036" s="18"/>
      <c r="D4036" s="10"/>
      <c r="E4036" s="19"/>
      <c r="F4036" s="19"/>
    </row>
    <row r="4037" spans="1:6" x14ac:dyDescent="0.25">
      <c r="A4037" s="10"/>
      <c r="B4037" s="17"/>
      <c r="C4037" s="18"/>
      <c r="D4037" s="10"/>
      <c r="E4037" s="19"/>
      <c r="F4037" s="19"/>
    </row>
    <row r="4038" spans="1:6" x14ac:dyDescent="0.25">
      <c r="A4038" s="10"/>
      <c r="B4038" s="17"/>
      <c r="C4038" s="18"/>
      <c r="D4038" s="10"/>
      <c r="E4038" s="19"/>
      <c r="F4038" s="19"/>
    </row>
    <row r="4039" spans="1:6" x14ac:dyDescent="0.25">
      <c r="A4039" s="10"/>
      <c r="B4039" s="17"/>
      <c r="C4039" s="18"/>
      <c r="D4039" s="10"/>
      <c r="E4039" s="19"/>
      <c r="F4039" s="19"/>
    </row>
    <row r="4040" spans="1:6" x14ac:dyDescent="0.25">
      <c r="A4040" s="10"/>
      <c r="B4040" s="17"/>
      <c r="C4040" s="18"/>
      <c r="D4040" s="10"/>
      <c r="E4040" s="19"/>
      <c r="F4040" s="19"/>
    </row>
    <row r="4041" spans="1:6" x14ac:dyDescent="0.25">
      <c r="A4041" s="10"/>
      <c r="B4041" s="17"/>
      <c r="C4041" s="18"/>
      <c r="D4041" s="10"/>
      <c r="E4041" s="19"/>
      <c r="F4041" s="19"/>
    </row>
    <row r="4042" spans="1:6" x14ac:dyDescent="0.25">
      <c r="A4042" s="10"/>
      <c r="B4042" s="17"/>
      <c r="C4042" s="18"/>
      <c r="D4042" s="10"/>
      <c r="E4042" s="19"/>
      <c r="F4042" s="19"/>
    </row>
    <row r="4043" spans="1:6" x14ac:dyDescent="0.25">
      <c r="A4043" s="10"/>
      <c r="B4043" s="17"/>
      <c r="C4043" s="18"/>
      <c r="D4043" s="10"/>
      <c r="E4043" s="19"/>
      <c r="F4043" s="19"/>
    </row>
    <row r="4044" spans="1:6" x14ac:dyDescent="0.25">
      <c r="A4044" s="10"/>
      <c r="B4044" s="17"/>
      <c r="C4044" s="18"/>
      <c r="D4044" s="10"/>
      <c r="E4044" s="19"/>
      <c r="F4044" s="19"/>
    </row>
    <row r="4045" spans="1:6" x14ac:dyDescent="0.25">
      <c r="A4045" s="10"/>
      <c r="B4045" s="17"/>
      <c r="C4045" s="18"/>
      <c r="D4045" s="10"/>
      <c r="E4045" s="19"/>
      <c r="F4045" s="19"/>
    </row>
    <row r="4046" spans="1:6" x14ac:dyDescent="0.25">
      <c r="A4046" s="10"/>
      <c r="B4046" s="17"/>
      <c r="C4046" s="18"/>
      <c r="D4046" s="10"/>
      <c r="E4046" s="19"/>
      <c r="F4046" s="19"/>
    </row>
    <row r="4047" spans="1:6" x14ac:dyDescent="0.25">
      <c r="A4047" s="10"/>
      <c r="B4047" s="17"/>
      <c r="C4047" s="18"/>
      <c r="D4047" s="10"/>
      <c r="E4047" s="19"/>
      <c r="F4047" s="19"/>
    </row>
    <row r="4048" spans="1:6" x14ac:dyDescent="0.25">
      <c r="A4048" s="10"/>
      <c r="B4048" s="17"/>
      <c r="C4048" s="18"/>
      <c r="D4048" s="10"/>
      <c r="E4048" s="19"/>
      <c r="F4048" s="19"/>
    </row>
    <row r="4049" spans="1:6" x14ac:dyDescent="0.25">
      <c r="A4049" s="10"/>
      <c r="B4049" s="17"/>
      <c r="C4049" s="18"/>
      <c r="D4049" s="10"/>
      <c r="E4049" s="19"/>
      <c r="F4049" s="19"/>
    </row>
    <row r="4050" spans="1:6" x14ac:dyDescent="0.25">
      <c r="A4050" s="10"/>
      <c r="B4050" s="17"/>
      <c r="C4050" s="18"/>
      <c r="D4050" s="10"/>
      <c r="E4050" s="19"/>
      <c r="F4050" s="19"/>
    </row>
    <row r="4051" spans="1:6" x14ac:dyDescent="0.25">
      <c r="A4051" s="10"/>
      <c r="B4051" s="17"/>
      <c r="C4051" s="18"/>
      <c r="D4051" s="10"/>
      <c r="E4051" s="19"/>
      <c r="F4051" s="19"/>
    </row>
    <row r="4052" spans="1:6" x14ac:dyDescent="0.25">
      <c r="A4052" s="10"/>
      <c r="B4052" s="17"/>
      <c r="C4052" s="18"/>
      <c r="D4052" s="10"/>
      <c r="E4052" s="19"/>
      <c r="F4052" s="19"/>
    </row>
    <row r="4053" spans="1:6" x14ac:dyDescent="0.25">
      <c r="A4053" s="10"/>
      <c r="B4053" s="17"/>
      <c r="C4053" s="18"/>
      <c r="D4053" s="10"/>
      <c r="E4053" s="19"/>
      <c r="F4053" s="19"/>
    </row>
    <row r="4054" spans="1:6" x14ac:dyDescent="0.25">
      <c r="A4054" s="10"/>
      <c r="B4054" s="17"/>
      <c r="C4054" s="18"/>
      <c r="D4054" s="10"/>
      <c r="E4054" s="19"/>
      <c r="F4054" s="19"/>
    </row>
    <row r="4055" spans="1:6" x14ac:dyDescent="0.25">
      <c r="A4055" s="10"/>
      <c r="B4055" s="17"/>
      <c r="C4055" s="18"/>
      <c r="D4055" s="10"/>
      <c r="E4055" s="19"/>
      <c r="F4055" s="19"/>
    </row>
    <row r="4056" spans="1:6" x14ac:dyDescent="0.25">
      <c r="A4056" s="10"/>
      <c r="B4056" s="17"/>
      <c r="C4056" s="18"/>
      <c r="D4056" s="10"/>
      <c r="E4056" s="19"/>
      <c r="F4056" s="19"/>
    </row>
    <row r="4057" spans="1:6" x14ac:dyDescent="0.25">
      <c r="A4057" s="10"/>
      <c r="B4057" s="17"/>
      <c r="C4057" s="18"/>
      <c r="D4057" s="10"/>
      <c r="E4057" s="19"/>
      <c r="F4057" s="19"/>
    </row>
    <row r="4058" spans="1:6" x14ac:dyDescent="0.25">
      <c r="A4058" s="10"/>
      <c r="B4058" s="17"/>
      <c r="C4058" s="18"/>
      <c r="D4058" s="10"/>
      <c r="E4058" s="19"/>
      <c r="F4058" s="19"/>
    </row>
    <row r="4059" spans="1:6" x14ac:dyDescent="0.25">
      <c r="A4059" s="10"/>
      <c r="B4059" s="17"/>
      <c r="C4059" s="18"/>
      <c r="D4059" s="10"/>
      <c r="E4059" s="19"/>
      <c r="F4059" s="19"/>
    </row>
    <row r="4060" spans="1:6" x14ac:dyDescent="0.25">
      <c r="A4060" s="10"/>
      <c r="B4060" s="17"/>
      <c r="C4060" s="18"/>
      <c r="D4060" s="10"/>
      <c r="E4060" s="19"/>
      <c r="F4060" s="19"/>
    </row>
    <row r="4061" spans="1:6" x14ac:dyDescent="0.25">
      <c r="A4061" s="10"/>
      <c r="B4061" s="17"/>
      <c r="C4061" s="18"/>
      <c r="D4061" s="10"/>
      <c r="E4061" s="19"/>
      <c r="F4061" s="19"/>
    </row>
    <row r="4062" spans="1:6" x14ac:dyDescent="0.25">
      <c r="A4062" s="10"/>
      <c r="B4062" s="17"/>
      <c r="C4062" s="18"/>
      <c r="D4062" s="10"/>
      <c r="E4062" s="19"/>
      <c r="F4062" s="19"/>
    </row>
    <row r="4063" spans="1:6" x14ac:dyDescent="0.25">
      <c r="A4063" s="10"/>
      <c r="B4063" s="17"/>
      <c r="C4063" s="18"/>
      <c r="D4063" s="10"/>
      <c r="E4063" s="19"/>
      <c r="F4063" s="19"/>
    </row>
    <row r="4064" spans="1:6" x14ac:dyDescent="0.25">
      <c r="A4064" s="10"/>
      <c r="B4064" s="17"/>
      <c r="C4064" s="18"/>
      <c r="D4064" s="10"/>
      <c r="E4064" s="19"/>
      <c r="F4064" s="19"/>
    </row>
    <row r="4065" spans="1:6" x14ac:dyDescent="0.25">
      <c r="A4065" s="10"/>
      <c r="B4065" s="17"/>
      <c r="C4065" s="18"/>
      <c r="D4065" s="10"/>
      <c r="E4065" s="19"/>
      <c r="F4065" s="19"/>
    </row>
    <row r="4066" spans="1:6" x14ac:dyDescent="0.25">
      <c r="A4066" s="10"/>
      <c r="B4066" s="17"/>
      <c r="C4066" s="18"/>
      <c r="D4066" s="10"/>
      <c r="E4066" s="19"/>
      <c r="F4066" s="19"/>
    </row>
    <row r="4067" spans="1:6" x14ac:dyDescent="0.25">
      <c r="A4067" s="10"/>
      <c r="B4067" s="17"/>
      <c r="C4067" s="18"/>
      <c r="D4067" s="10"/>
      <c r="E4067" s="19"/>
      <c r="F4067" s="19"/>
    </row>
    <row r="4068" spans="1:6" x14ac:dyDescent="0.25">
      <c r="A4068" s="10"/>
      <c r="B4068" s="17"/>
      <c r="C4068" s="18"/>
      <c r="D4068" s="10"/>
      <c r="E4068" s="19"/>
      <c r="F4068" s="19"/>
    </row>
    <row r="4069" spans="1:6" x14ac:dyDescent="0.25">
      <c r="A4069" s="10"/>
      <c r="B4069" s="17"/>
      <c r="C4069" s="18"/>
      <c r="D4069" s="10"/>
      <c r="E4069" s="19"/>
      <c r="F4069" s="19"/>
    </row>
    <row r="4070" spans="1:6" x14ac:dyDescent="0.25">
      <c r="A4070" s="10"/>
      <c r="B4070" s="17"/>
      <c r="C4070" s="18"/>
      <c r="D4070" s="10"/>
      <c r="E4070" s="19"/>
      <c r="F4070" s="19"/>
    </row>
    <row r="4071" spans="1:6" x14ac:dyDescent="0.25">
      <c r="A4071" s="10"/>
      <c r="B4071" s="17"/>
      <c r="C4071" s="18"/>
      <c r="D4071" s="10"/>
      <c r="E4071" s="19"/>
      <c r="F4071" s="19"/>
    </row>
    <row r="4072" spans="1:6" x14ac:dyDescent="0.25">
      <c r="A4072" s="10"/>
      <c r="B4072" s="17"/>
      <c r="C4072" s="18"/>
      <c r="D4072" s="10"/>
      <c r="E4072" s="19"/>
      <c r="F4072" s="19"/>
    </row>
    <row r="4073" spans="1:6" x14ac:dyDescent="0.25">
      <c r="A4073" s="10"/>
      <c r="B4073" s="17"/>
      <c r="C4073" s="18"/>
      <c r="D4073" s="10"/>
      <c r="E4073" s="19"/>
      <c r="F4073" s="19"/>
    </row>
    <row r="4074" spans="1:6" x14ac:dyDescent="0.25">
      <c r="A4074" s="10"/>
      <c r="B4074" s="17"/>
      <c r="C4074" s="18"/>
      <c r="D4074" s="10"/>
      <c r="E4074" s="19"/>
      <c r="F4074" s="19"/>
    </row>
    <row r="4075" spans="1:6" x14ac:dyDescent="0.25">
      <c r="A4075" s="10"/>
      <c r="B4075" s="17"/>
      <c r="C4075" s="18"/>
      <c r="D4075" s="10"/>
      <c r="E4075" s="19"/>
      <c r="F4075" s="19"/>
    </row>
    <row r="4076" spans="1:6" x14ac:dyDescent="0.25">
      <c r="A4076" s="10"/>
      <c r="B4076" s="17"/>
      <c r="C4076" s="18"/>
      <c r="D4076" s="10"/>
      <c r="E4076" s="19"/>
      <c r="F4076" s="19"/>
    </row>
    <row r="4077" spans="1:6" x14ac:dyDescent="0.25">
      <c r="A4077" s="10"/>
      <c r="B4077" s="17"/>
      <c r="C4077" s="18"/>
      <c r="D4077" s="10"/>
      <c r="E4077" s="19"/>
      <c r="F4077" s="19"/>
    </row>
    <row r="4078" spans="1:6" x14ac:dyDescent="0.25">
      <c r="A4078" s="10"/>
      <c r="B4078" s="17"/>
      <c r="C4078" s="18"/>
      <c r="D4078" s="10"/>
      <c r="E4078" s="19"/>
      <c r="F4078" s="19"/>
    </row>
    <row r="4079" spans="1:6" x14ac:dyDescent="0.25">
      <c r="A4079" s="10"/>
      <c r="B4079" s="17"/>
      <c r="C4079" s="18"/>
      <c r="D4079" s="10"/>
      <c r="E4079" s="19"/>
      <c r="F4079" s="19"/>
    </row>
    <row r="4080" spans="1:6" x14ac:dyDescent="0.25">
      <c r="A4080" s="10"/>
      <c r="B4080" s="17"/>
      <c r="C4080" s="18"/>
      <c r="D4080" s="10"/>
      <c r="E4080" s="19"/>
      <c r="F4080" s="19"/>
    </row>
    <row r="4081" spans="1:6" x14ac:dyDescent="0.25">
      <c r="A4081" s="10"/>
      <c r="B4081" s="17"/>
      <c r="C4081" s="18"/>
      <c r="D4081" s="10"/>
      <c r="E4081" s="19"/>
      <c r="F4081" s="19"/>
    </row>
    <row r="4082" spans="1:6" x14ac:dyDescent="0.25">
      <c r="A4082" s="10"/>
      <c r="B4082" s="17"/>
      <c r="C4082" s="18"/>
      <c r="D4082" s="10"/>
      <c r="E4082" s="19"/>
      <c r="F4082" s="19"/>
    </row>
    <row r="4083" spans="1:6" x14ac:dyDescent="0.25">
      <c r="A4083" s="10"/>
      <c r="B4083" s="17"/>
      <c r="C4083" s="18"/>
      <c r="D4083" s="10"/>
      <c r="E4083" s="19"/>
      <c r="F4083" s="19"/>
    </row>
    <row r="4084" spans="1:6" x14ac:dyDescent="0.25">
      <c r="A4084" s="10"/>
      <c r="B4084" s="17"/>
      <c r="C4084" s="18"/>
      <c r="D4084" s="10"/>
      <c r="E4084" s="19"/>
      <c r="F4084" s="19"/>
    </row>
    <row r="4085" spans="1:6" x14ac:dyDescent="0.25">
      <c r="A4085" s="10"/>
      <c r="B4085" s="17"/>
      <c r="C4085" s="18"/>
      <c r="D4085" s="10"/>
      <c r="E4085" s="19"/>
      <c r="F4085" s="19"/>
    </row>
    <row r="4086" spans="1:6" x14ac:dyDescent="0.25">
      <c r="A4086" s="10"/>
      <c r="B4086" s="17"/>
      <c r="C4086" s="18"/>
      <c r="D4086" s="10"/>
      <c r="E4086" s="19"/>
      <c r="F4086" s="19"/>
    </row>
    <row r="4087" spans="1:6" x14ac:dyDescent="0.25">
      <c r="A4087" s="10"/>
      <c r="B4087" s="17"/>
      <c r="C4087" s="18"/>
      <c r="D4087" s="10"/>
      <c r="E4087" s="19"/>
      <c r="F4087" s="19"/>
    </row>
    <row r="4088" spans="1:6" x14ac:dyDescent="0.25">
      <c r="A4088" s="10"/>
      <c r="B4088" s="17"/>
      <c r="C4088" s="18"/>
      <c r="D4088" s="10"/>
      <c r="E4088" s="19"/>
      <c r="F4088" s="19"/>
    </row>
    <row r="4089" spans="1:6" x14ac:dyDescent="0.25">
      <c r="A4089" s="10"/>
      <c r="B4089" s="17"/>
      <c r="C4089" s="18"/>
      <c r="D4089" s="10"/>
      <c r="E4089" s="19"/>
      <c r="F4089" s="19"/>
    </row>
    <row r="4090" spans="1:6" x14ac:dyDescent="0.25">
      <c r="A4090" s="10"/>
      <c r="B4090" s="17"/>
      <c r="C4090" s="18"/>
      <c r="D4090" s="10"/>
      <c r="E4090" s="19"/>
      <c r="F4090" s="19"/>
    </row>
    <row r="4091" spans="1:6" x14ac:dyDescent="0.25">
      <c r="A4091" s="10"/>
      <c r="B4091" s="17"/>
      <c r="C4091" s="18"/>
      <c r="D4091" s="10"/>
      <c r="E4091" s="19"/>
      <c r="F4091" s="19"/>
    </row>
    <row r="4092" spans="1:6" x14ac:dyDescent="0.25">
      <c r="A4092" s="10"/>
      <c r="B4092" s="17"/>
      <c r="C4092" s="18"/>
      <c r="D4092" s="10"/>
      <c r="E4092" s="19"/>
      <c r="F4092" s="19"/>
    </row>
    <row r="4093" spans="1:6" x14ac:dyDescent="0.25">
      <c r="A4093" s="10"/>
      <c r="B4093" s="17"/>
      <c r="C4093" s="18"/>
      <c r="D4093" s="10"/>
      <c r="E4093" s="19"/>
      <c r="F4093" s="19"/>
    </row>
    <row r="4094" spans="1:6" x14ac:dyDescent="0.25">
      <c r="A4094" s="10"/>
      <c r="B4094" s="17"/>
      <c r="C4094" s="18"/>
      <c r="D4094" s="10"/>
      <c r="E4094" s="19"/>
      <c r="F4094" s="19"/>
    </row>
    <row r="4095" spans="1:6" x14ac:dyDescent="0.25">
      <c r="A4095" s="10"/>
      <c r="B4095" s="17"/>
      <c r="C4095" s="18"/>
      <c r="D4095" s="10"/>
      <c r="E4095" s="19"/>
      <c r="F4095" s="19"/>
    </row>
    <row r="4096" spans="1:6" x14ac:dyDescent="0.25">
      <c r="A4096" s="10"/>
      <c r="B4096" s="17"/>
      <c r="C4096" s="18"/>
      <c r="D4096" s="10"/>
      <c r="E4096" s="19"/>
      <c r="F4096" s="19"/>
    </row>
    <row r="4097" spans="1:6" x14ac:dyDescent="0.25">
      <c r="A4097" s="10"/>
      <c r="B4097" s="17"/>
      <c r="C4097" s="18"/>
      <c r="D4097" s="10"/>
      <c r="E4097" s="19"/>
      <c r="F4097" s="19"/>
    </row>
    <row r="4098" spans="1:6" x14ac:dyDescent="0.25">
      <c r="A4098" s="10"/>
      <c r="B4098" s="17"/>
      <c r="C4098" s="18"/>
      <c r="D4098" s="10"/>
      <c r="E4098" s="19"/>
      <c r="F4098" s="19"/>
    </row>
    <row r="4099" spans="1:6" x14ac:dyDescent="0.25">
      <c r="A4099" s="10"/>
      <c r="B4099" s="17"/>
      <c r="C4099" s="18"/>
      <c r="D4099" s="10"/>
      <c r="E4099" s="19"/>
      <c r="F4099" s="19"/>
    </row>
    <row r="4100" spans="1:6" x14ac:dyDescent="0.25">
      <c r="A4100" s="10"/>
      <c r="B4100" s="17"/>
      <c r="C4100" s="18"/>
      <c r="D4100" s="10"/>
      <c r="E4100" s="19"/>
      <c r="F4100" s="19"/>
    </row>
    <row r="4101" spans="1:6" x14ac:dyDescent="0.25">
      <c r="A4101" s="10"/>
      <c r="B4101" s="17"/>
      <c r="C4101" s="18"/>
      <c r="D4101" s="10"/>
      <c r="E4101" s="19"/>
      <c r="F4101" s="19"/>
    </row>
    <row r="4102" spans="1:6" x14ac:dyDescent="0.25">
      <c r="A4102" s="10"/>
      <c r="B4102" s="17"/>
      <c r="C4102" s="18"/>
      <c r="D4102" s="10"/>
      <c r="E4102" s="19"/>
      <c r="F4102" s="19"/>
    </row>
    <row r="4103" spans="1:6" x14ac:dyDescent="0.25">
      <c r="A4103" s="10"/>
      <c r="B4103" s="17"/>
      <c r="C4103" s="18"/>
      <c r="D4103" s="10"/>
      <c r="E4103" s="19"/>
      <c r="F4103" s="19"/>
    </row>
    <row r="4104" spans="1:6" x14ac:dyDescent="0.25">
      <c r="A4104" s="10"/>
      <c r="B4104" s="17"/>
      <c r="C4104" s="18"/>
      <c r="D4104" s="10"/>
      <c r="E4104" s="19"/>
      <c r="F4104" s="19"/>
    </row>
    <row r="4105" spans="1:6" x14ac:dyDescent="0.25">
      <c r="A4105" s="10"/>
      <c r="B4105" s="17"/>
      <c r="C4105" s="18"/>
      <c r="D4105" s="10"/>
      <c r="E4105" s="19"/>
      <c r="F4105" s="19"/>
    </row>
    <row r="4106" spans="1:6" x14ac:dyDescent="0.25">
      <c r="A4106" s="10"/>
      <c r="B4106" s="17"/>
      <c r="C4106" s="18"/>
      <c r="D4106" s="10"/>
      <c r="E4106" s="19"/>
      <c r="F4106" s="19"/>
    </row>
    <row r="4107" spans="1:6" x14ac:dyDescent="0.25">
      <c r="A4107" s="10"/>
      <c r="B4107" s="17"/>
      <c r="C4107" s="18"/>
      <c r="D4107" s="10"/>
      <c r="E4107" s="19"/>
      <c r="F4107" s="19"/>
    </row>
    <row r="4108" spans="1:6" x14ac:dyDescent="0.25">
      <c r="A4108" s="10"/>
      <c r="B4108" s="17"/>
      <c r="C4108" s="18"/>
      <c r="D4108" s="10"/>
      <c r="E4108" s="19"/>
      <c r="F4108" s="19"/>
    </row>
    <row r="4109" spans="1:6" x14ac:dyDescent="0.25">
      <c r="A4109" s="10"/>
      <c r="B4109" s="17"/>
      <c r="C4109" s="18"/>
      <c r="D4109" s="10"/>
      <c r="E4109" s="19"/>
      <c r="F4109" s="19"/>
    </row>
    <row r="4110" spans="1:6" x14ac:dyDescent="0.25">
      <c r="A4110" s="10"/>
      <c r="B4110" s="17"/>
      <c r="C4110" s="18"/>
      <c r="D4110" s="10"/>
      <c r="E4110" s="19"/>
      <c r="F4110" s="19"/>
    </row>
    <row r="4111" spans="1:6" x14ac:dyDescent="0.25">
      <c r="A4111" s="10"/>
      <c r="B4111" s="17"/>
      <c r="C4111" s="18"/>
      <c r="D4111" s="10"/>
      <c r="E4111" s="19"/>
      <c r="F4111" s="19"/>
    </row>
    <row r="4112" spans="1:6" x14ac:dyDescent="0.25">
      <c r="A4112" s="10"/>
      <c r="B4112" s="17"/>
      <c r="C4112" s="18"/>
      <c r="D4112" s="10"/>
      <c r="E4112" s="19"/>
      <c r="F4112" s="19"/>
    </row>
    <row r="4113" spans="1:6" x14ac:dyDescent="0.25">
      <c r="A4113" s="10"/>
      <c r="B4113" s="17"/>
      <c r="C4113" s="18"/>
      <c r="D4113" s="10"/>
      <c r="E4113" s="19"/>
      <c r="F4113" s="19"/>
    </row>
    <row r="4114" spans="1:6" x14ac:dyDescent="0.25">
      <c r="A4114" s="10"/>
      <c r="B4114" s="17"/>
      <c r="C4114" s="18"/>
      <c r="D4114" s="10"/>
      <c r="E4114" s="19"/>
      <c r="F4114" s="19"/>
    </row>
    <row r="4115" spans="1:6" x14ac:dyDescent="0.25">
      <c r="A4115" s="10"/>
      <c r="B4115" s="17"/>
      <c r="C4115" s="18"/>
      <c r="D4115" s="10"/>
      <c r="E4115" s="19"/>
      <c r="F4115" s="19"/>
    </row>
    <row r="4116" spans="1:6" x14ac:dyDescent="0.25">
      <c r="A4116" s="10"/>
      <c r="B4116" s="17"/>
      <c r="C4116" s="18"/>
      <c r="D4116" s="10"/>
      <c r="E4116" s="19"/>
      <c r="F4116" s="19"/>
    </row>
    <row r="4117" spans="1:6" x14ac:dyDescent="0.25">
      <c r="A4117" s="10"/>
      <c r="B4117" s="17"/>
      <c r="C4117" s="18"/>
      <c r="D4117" s="10"/>
      <c r="E4117" s="19"/>
      <c r="F4117" s="19"/>
    </row>
    <row r="4118" spans="1:6" x14ac:dyDescent="0.25">
      <c r="A4118" s="10"/>
      <c r="B4118" s="17"/>
      <c r="C4118" s="18"/>
      <c r="D4118" s="10"/>
      <c r="E4118" s="19"/>
      <c r="F4118" s="19"/>
    </row>
    <row r="4119" spans="1:6" x14ac:dyDescent="0.25">
      <c r="A4119" s="10"/>
      <c r="B4119" s="17"/>
      <c r="C4119" s="18"/>
      <c r="D4119" s="10"/>
      <c r="E4119" s="19"/>
      <c r="F4119" s="19"/>
    </row>
    <row r="4120" spans="1:6" x14ac:dyDescent="0.25">
      <c r="A4120" s="10"/>
      <c r="B4120" s="17"/>
      <c r="C4120" s="18"/>
      <c r="D4120" s="10"/>
      <c r="E4120" s="19"/>
      <c r="F4120" s="19"/>
    </row>
    <row r="4121" spans="1:6" x14ac:dyDescent="0.25">
      <c r="A4121" s="10"/>
      <c r="B4121" s="17"/>
      <c r="C4121" s="18"/>
      <c r="D4121" s="10"/>
      <c r="E4121" s="19"/>
      <c r="F4121" s="19"/>
    </row>
    <row r="4122" spans="1:6" x14ac:dyDescent="0.25">
      <c r="A4122" s="10"/>
      <c r="B4122" s="17"/>
      <c r="C4122" s="18"/>
      <c r="D4122" s="10"/>
      <c r="E4122" s="19"/>
      <c r="F4122" s="19"/>
    </row>
    <row r="4123" spans="1:6" x14ac:dyDescent="0.25">
      <c r="A4123" s="10"/>
      <c r="B4123" s="17"/>
      <c r="C4123" s="18"/>
      <c r="D4123" s="10"/>
      <c r="E4123" s="19"/>
      <c r="F4123" s="19"/>
    </row>
    <row r="4124" spans="1:6" x14ac:dyDescent="0.25">
      <c r="A4124" s="10"/>
      <c r="B4124" s="17"/>
      <c r="C4124" s="18"/>
      <c r="D4124" s="10"/>
      <c r="E4124" s="19"/>
      <c r="F4124" s="19"/>
    </row>
    <row r="4125" spans="1:6" x14ac:dyDescent="0.25">
      <c r="A4125" s="10"/>
      <c r="B4125" s="17"/>
      <c r="C4125" s="18"/>
      <c r="D4125" s="10"/>
      <c r="E4125" s="19"/>
      <c r="F4125" s="19"/>
    </row>
    <row r="4126" spans="1:6" x14ac:dyDescent="0.25">
      <c r="A4126" s="10"/>
      <c r="B4126" s="17"/>
      <c r="C4126" s="18"/>
      <c r="D4126" s="10"/>
      <c r="E4126" s="19"/>
      <c r="F4126" s="19"/>
    </row>
    <row r="4127" spans="1:6" x14ac:dyDescent="0.25">
      <c r="A4127" s="10"/>
      <c r="B4127" s="17"/>
      <c r="C4127" s="18"/>
      <c r="D4127" s="10"/>
      <c r="E4127" s="19"/>
      <c r="F4127" s="19"/>
    </row>
    <row r="4128" spans="1:6" x14ac:dyDescent="0.25">
      <c r="A4128" s="10"/>
      <c r="B4128" s="17"/>
      <c r="C4128" s="18"/>
      <c r="D4128" s="10"/>
      <c r="E4128" s="19"/>
      <c r="F4128" s="19"/>
    </row>
    <row r="4129" spans="1:6" x14ac:dyDescent="0.25">
      <c r="A4129" s="10"/>
      <c r="B4129" s="17"/>
      <c r="C4129" s="18"/>
      <c r="D4129" s="10"/>
      <c r="E4129" s="19"/>
      <c r="F4129" s="19"/>
    </row>
    <row r="4130" spans="1:6" x14ac:dyDescent="0.25">
      <c r="A4130" s="10"/>
      <c r="B4130" s="17"/>
      <c r="C4130" s="18"/>
      <c r="D4130" s="10"/>
      <c r="E4130" s="19"/>
      <c r="F4130" s="19"/>
    </row>
    <row r="4131" spans="1:6" x14ac:dyDescent="0.25">
      <c r="A4131" s="10"/>
      <c r="B4131" s="17"/>
      <c r="C4131" s="18"/>
      <c r="D4131" s="10"/>
      <c r="E4131" s="19"/>
      <c r="F4131" s="19"/>
    </row>
    <row r="4132" spans="1:6" x14ac:dyDescent="0.25">
      <c r="A4132" s="10"/>
      <c r="B4132" s="17"/>
      <c r="C4132" s="18"/>
      <c r="D4132" s="10"/>
      <c r="E4132" s="19"/>
      <c r="F4132" s="19"/>
    </row>
    <row r="4133" spans="1:6" x14ac:dyDescent="0.25">
      <c r="A4133" s="10"/>
      <c r="B4133" s="17"/>
      <c r="C4133" s="18"/>
      <c r="D4133" s="10"/>
      <c r="E4133" s="19"/>
      <c r="F4133" s="19"/>
    </row>
    <row r="4134" spans="1:6" x14ac:dyDescent="0.25">
      <c r="A4134" s="10"/>
      <c r="B4134" s="17"/>
      <c r="C4134" s="18"/>
      <c r="D4134" s="10"/>
      <c r="E4134" s="19"/>
      <c r="F4134" s="19"/>
    </row>
    <row r="4135" spans="1:6" x14ac:dyDescent="0.25">
      <c r="A4135" s="10"/>
      <c r="B4135" s="17"/>
      <c r="C4135" s="18"/>
      <c r="D4135" s="10"/>
      <c r="E4135" s="19"/>
      <c r="F4135" s="19"/>
    </row>
    <row r="4136" spans="1:6" x14ac:dyDescent="0.25">
      <c r="A4136" s="10"/>
      <c r="B4136" s="17"/>
      <c r="C4136" s="18"/>
      <c r="D4136" s="10"/>
      <c r="E4136" s="19"/>
      <c r="F4136" s="19"/>
    </row>
    <row r="4137" spans="1:6" x14ac:dyDescent="0.25">
      <c r="A4137" s="10"/>
      <c r="B4137" s="17"/>
      <c r="C4137" s="18"/>
      <c r="D4137" s="10"/>
      <c r="E4137" s="19"/>
      <c r="F4137" s="19"/>
    </row>
    <row r="4138" spans="1:6" x14ac:dyDescent="0.25">
      <c r="A4138" s="10"/>
      <c r="B4138" s="17"/>
      <c r="C4138" s="18"/>
      <c r="D4138" s="10"/>
      <c r="E4138" s="19"/>
      <c r="F4138" s="19"/>
    </row>
    <row r="4139" spans="1:6" x14ac:dyDescent="0.25">
      <c r="A4139" s="10"/>
      <c r="B4139" s="17"/>
      <c r="C4139" s="18"/>
      <c r="D4139" s="10"/>
      <c r="E4139" s="19"/>
      <c r="F4139" s="19"/>
    </row>
    <row r="4140" spans="1:6" x14ac:dyDescent="0.25">
      <c r="A4140" s="10"/>
      <c r="B4140" s="17"/>
      <c r="C4140" s="18"/>
      <c r="D4140" s="10"/>
      <c r="E4140" s="19"/>
      <c r="F4140" s="19"/>
    </row>
    <row r="4141" spans="1:6" x14ac:dyDescent="0.25">
      <c r="A4141" s="10"/>
      <c r="B4141" s="17"/>
      <c r="C4141" s="18"/>
      <c r="D4141" s="10"/>
      <c r="E4141" s="19"/>
      <c r="F4141" s="19"/>
    </row>
    <row r="4142" spans="1:6" x14ac:dyDescent="0.25">
      <c r="A4142" s="10"/>
      <c r="B4142" s="17"/>
      <c r="C4142" s="18"/>
      <c r="D4142" s="10"/>
      <c r="E4142" s="19"/>
      <c r="F4142" s="19"/>
    </row>
    <row r="4143" spans="1:6" x14ac:dyDescent="0.25">
      <c r="A4143" s="10"/>
      <c r="B4143" s="17"/>
      <c r="C4143" s="18"/>
      <c r="D4143" s="10"/>
      <c r="E4143" s="19"/>
      <c r="F4143" s="19"/>
    </row>
    <row r="4144" spans="1:6" x14ac:dyDescent="0.25">
      <c r="A4144" s="10"/>
      <c r="B4144" s="17"/>
      <c r="C4144" s="18"/>
      <c r="D4144" s="10"/>
      <c r="E4144" s="19"/>
      <c r="F4144" s="19"/>
    </row>
    <row r="4145" spans="1:6" x14ac:dyDescent="0.25">
      <c r="A4145" s="10"/>
      <c r="B4145" s="17"/>
      <c r="C4145" s="18"/>
      <c r="D4145" s="10"/>
      <c r="E4145" s="19"/>
      <c r="F4145" s="19"/>
    </row>
    <row r="4146" spans="1:6" x14ac:dyDescent="0.25">
      <c r="A4146" s="10"/>
      <c r="B4146" s="17"/>
      <c r="C4146" s="18"/>
      <c r="D4146" s="10"/>
      <c r="E4146" s="19"/>
      <c r="F4146" s="19"/>
    </row>
    <row r="4147" spans="1:6" x14ac:dyDescent="0.25">
      <c r="A4147" s="10"/>
      <c r="B4147" s="17"/>
      <c r="C4147" s="18"/>
      <c r="D4147" s="10"/>
      <c r="E4147" s="19"/>
      <c r="F4147" s="19"/>
    </row>
    <row r="4148" spans="1:6" x14ac:dyDescent="0.25">
      <c r="A4148" s="10"/>
      <c r="B4148" s="17"/>
      <c r="C4148" s="18"/>
      <c r="D4148" s="10"/>
      <c r="E4148" s="19"/>
      <c r="F4148" s="19"/>
    </row>
    <row r="4149" spans="1:6" x14ac:dyDescent="0.25">
      <c r="A4149" s="10"/>
      <c r="B4149" s="17"/>
      <c r="C4149" s="18"/>
      <c r="D4149" s="10"/>
      <c r="E4149" s="19"/>
      <c r="F4149" s="19"/>
    </row>
    <row r="4150" spans="1:6" x14ac:dyDescent="0.25">
      <c r="A4150" s="10"/>
      <c r="B4150" s="17"/>
      <c r="C4150" s="18"/>
      <c r="D4150" s="10"/>
      <c r="E4150" s="19"/>
      <c r="F4150" s="19"/>
    </row>
    <row r="4151" spans="1:6" x14ac:dyDescent="0.25">
      <c r="A4151" s="10"/>
      <c r="B4151" s="17"/>
      <c r="C4151" s="18"/>
      <c r="D4151" s="10"/>
      <c r="E4151" s="19"/>
      <c r="F4151" s="19"/>
    </row>
    <row r="4152" spans="1:6" x14ac:dyDescent="0.25">
      <c r="A4152" s="10"/>
      <c r="B4152" s="17"/>
      <c r="C4152" s="18"/>
      <c r="D4152" s="10"/>
      <c r="E4152" s="19"/>
      <c r="F4152" s="19"/>
    </row>
    <row r="4153" spans="1:6" x14ac:dyDescent="0.25">
      <c r="A4153" s="10"/>
      <c r="B4153" s="17"/>
      <c r="C4153" s="18"/>
      <c r="D4153" s="10"/>
      <c r="E4153" s="19"/>
      <c r="F4153" s="19"/>
    </row>
    <row r="4154" spans="1:6" x14ac:dyDescent="0.25">
      <c r="A4154" s="10"/>
      <c r="B4154" s="17"/>
      <c r="C4154" s="18"/>
      <c r="D4154" s="10"/>
      <c r="E4154" s="19"/>
      <c r="F4154" s="19"/>
    </row>
    <row r="4155" spans="1:6" x14ac:dyDescent="0.25">
      <c r="A4155" s="10"/>
      <c r="B4155" s="17"/>
      <c r="C4155" s="18"/>
      <c r="D4155" s="10"/>
      <c r="E4155" s="19"/>
      <c r="F4155" s="19"/>
    </row>
    <row r="4156" spans="1:6" x14ac:dyDescent="0.25">
      <c r="A4156" s="10"/>
      <c r="B4156" s="17"/>
      <c r="C4156" s="18"/>
      <c r="D4156" s="10"/>
      <c r="E4156" s="19"/>
      <c r="F4156" s="19"/>
    </row>
    <row r="4157" spans="1:6" x14ac:dyDescent="0.25">
      <c r="A4157" s="10"/>
      <c r="B4157" s="17"/>
      <c r="C4157" s="18"/>
      <c r="D4157" s="10"/>
      <c r="E4157" s="19"/>
      <c r="F4157" s="19"/>
    </row>
    <row r="4158" spans="1:6" x14ac:dyDescent="0.25">
      <c r="A4158" s="10"/>
      <c r="B4158" s="17"/>
      <c r="C4158" s="18"/>
      <c r="D4158" s="10"/>
      <c r="E4158" s="19"/>
      <c r="F4158" s="19"/>
    </row>
    <row r="4159" spans="1:6" x14ac:dyDescent="0.25">
      <c r="A4159" s="10"/>
      <c r="B4159" s="17"/>
      <c r="C4159" s="18"/>
      <c r="D4159" s="10"/>
      <c r="E4159" s="19"/>
      <c r="F4159" s="19"/>
    </row>
    <row r="4160" spans="1:6" x14ac:dyDescent="0.25">
      <c r="A4160" s="10"/>
      <c r="B4160" s="17"/>
      <c r="C4160" s="18"/>
      <c r="D4160" s="10"/>
      <c r="E4160" s="19"/>
      <c r="F4160" s="19"/>
    </row>
    <row r="4161" spans="1:6" x14ac:dyDescent="0.25">
      <c r="A4161" s="10"/>
      <c r="B4161" s="17"/>
      <c r="C4161" s="18"/>
      <c r="D4161" s="10"/>
      <c r="E4161" s="19"/>
      <c r="F4161" s="19"/>
    </row>
    <row r="4162" spans="1:6" x14ac:dyDescent="0.25">
      <c r="A4162" s="10"/>
      <c r="B4162" s="17"/>
      <c r="C4162" s="18"/>
      <c r="D4162" s="10"/>
      <c r="E4162" s="19"/>
      <c r="F4162" s="19"/>
    </row>
    <row r="4163" spans="1:6" x14ac:dyDescent="0.25">
      <c r="A4163" s="10"/>
      <c r="B4163" s="17"/>
      <c r="C4163" s="18"/>
      <c r="D4163" s="10"/>
      <c r="E4163" s="19"/>
      <c r="F4163" s="19"/>
    </row>
    <row r="4164" spans="1:6" x14ac:dyDescent="0.25">
      <c r="A4164" s="10"/>
      <c r="B4164" s="17"/>
      <c r="C4164" s="18"/>
      <c r="D4164" s="10"/>
      <c r="E4164" s="19"/>
      <c r="F4164" s="19"/>
    </row>
    <row r="4165" spans="1:6" x14ac:dyDescent="0.25">
      <c r="A4165" s="10"/>
      <c r="B4165" s="17"/>
      <c r="C4165" s="18"/>
      <c r="D4165" s="10"/>
      <c r="E4165" s="19"/>
      <c r="F4165" s="19"/>
    </row>
    <row r="4166" spans="1:6" x14ac:dyDescent="0.25">
      <c r="A4166" s="10"/>
      <c r="B4166" s="17"/>
      <c r="C4166" s="18"/>
      <c r="D4166" s="10"/>
      <c r="E4166" s="19"/>
      <c r="F4166" s="19"/>
    </row>
    <row r="4167" spans="1:6" x14ac:dyDescent="0.25">
      <c r="A4167" s="10"/>
      <c r="B4167" s="17"/>
      <c r="C4167" s="18"/>
      <c r="D4167" s="10"/>
      <c r="E4167" s="19"/>
      <c r="F4167" s="19"/>
    </row>
    <row r="4168" spans="1:6" x14ac:dyDescent="0.25">
      <c r="A4168" s="10"/>
      <c r="B4168" s="17"/>
      <c r="C4168" s="18"/>
      <c r="D4168" s="10"/>
      <c r="E4168" s="19"/>
      <c r="F4168" s="19"/>
    </row>
    <row r="4169" spans="1:6" x14ac:dyDescent="0.25">
      <c r="A4169" s="10"/>
      <c r="B4169" s="17"/>
      <c r="C4169" s="18"/>
      <c r="D4169" s="10"/>
      <c r="E4169" s="19"/>
      <c r="F4169" s="19"/>
    </row>
    <row r="4170" spans="1:6" x14ac:dyDescent="0.25">
      <c r="A4170" s="10"/>
      <c r="B4170" s="17"/>
      <c r="C4170" s="18"/>
      <c r="D4170" s="10"/>
      <c r="E4170" s="19"/>
      <c r="F4170" s="19"/>
    </row>
    <row r="4171" spans="1:6" x14ac:dyDescent="0.25">
      <c r="A4171" s="10"/>
      <c r="B4171" s="17"/>
      <c r="C4171" s="18"/>
      <c r="D4171" s="10"/>
      <c r="E4171" s="19"/>
      <c r="F4171" s="19"/>
    </row>
    <row r="4172" spans="1:6" x14ac:dyDescent="0.25">
      <c r="A4172" s="10"/>
      <c r="B4172" s="17"/>
      <c r="C4172" s="18"/>
      <c r="D4172" s="10"/>
      <c r="E4172" s="19"/>
      <c r="F4172" s="19"/>
    </row>
    <row r="4173" spans="1:6" x14ac:dyDescent="0.25">
      <c r="A4173" s="10"/>
      <c r="B4173" s="17"/>
      <c r="C4173" s="18"/>
      <c r="D4173" s="10"/>
      <c r="E4173" s="19"/>
      <c r="F4173" s="19"/>
    </row>
    <row r="4174" spans="1:6" x14ac:dyDescent="0.25">
      <c r="A4174" s="10"/>
      <c r="B4174" s="17"/>
      <c r="C4174" s="18"/>
      <c r="D4174" s="10"/>
      <c r="E4174" s="19"/>
      <c r="F4174" s="19"/>
    </row>
    <row r="4175" spans="1:6" x14ac:dyDescent="0.25">
      <c r="A4175" s="10"/>
      <c r="B4175" s="17"/>
      <c r="C4175" s="18"/>
      <c r="D4175" s="10"/>
      <c r="E4175" s="19"/>
      <c r="F4175" s="19"/>
    </row>
    <row r="4176" spans="1:6" x14ac:dyDescent="0.25">
      <c r="A4176" s="10"/>
      <c r="B4176" s="17"/>
      <c r="C4176" s="18"/>
      <c r="D4176" s="10"/>
      <c r="E4176" s="19"/>
      <c r="F4176" s="19"/>
    </row>
    <row r="4177" spans="1:6" x14ac:dyDescent="0.25">
      <c r="A4177" s="10"/>
      <c r="B4177" s="17"/>
      <c r="C4177" s="18"/>
      <c r="D4177" s="10"/>
      <c r="E4177" s="19"/>
      <c r="F4177" s="19"/>
    </row>
    <row r="4178" spans="1:6" x14ac:dyDescent="0.25">
      <c r="A4178" s="10"/>
      <c r="B4178" s="17"/>
      <c r="C4178" s="18"/>
      <c r="D4178" s="10"/>
      <c r="E4178" s="19"/>
      <c r="F4178" s="19"/>
    </row>
    <row r="4179" spans="1:6" x14ac:dyDescent="0.25">
      <c r="A4179" s="10"/>
      <c r="B4179" s="17"/>
      <c r="C4179" s="18"/>
      <c r="D4179" s="10"/>
      <c r="E4179" s="19"/>
      <c r="F4179" s="19"/>
    </row>
    <row r="4180" spans="1:6" x14ac:dyDescent="0.25">
      <c r="A4180" s="10"/>
      <c r="B4180" s="17"/>
      <c r="C4180" s="18"/>
      <c r="D4180" s="10"/>
      <c r="E4180" s="19"/>
      <c r="F4180" s="19"/>
    </row>
    <row r="4181" spans="1:6" x14ac:dyDescent="0.25">
      <c r="A4181" s="10"/>
      <c r="B4181" s="17"/>
      <c r="C4181" s="18"/>
      <c r="D4181" s="10"/>
      <c r="E4181" s="19"/>
      <c r="F4181" s="19"/>
    </row>
    <row r="4182" spans="1:6" x14ac:dyDescent="0.25">
      <c r="A4182" s="10"/>
      <c r="B4182" s="17"/>
      <c r="C4182" s="18"/>
      <c r="D4182" s="10"/>
      <c r="E4182" s="19"/>
      <c r="F4182" s="19"/>
    </row>
    <row r="4183" spans="1:6" x14ac:dyDescent="0.25">
      <c r="A4183" s="10"/>
      <c r="B4183" s="17"/>
      <c r="C4183" s="18"/>
      <c r="D4183" s="10"/>
      <c r="E4183" s="19"/>
      <c r="F4183" s="19"/>
    </row>
    <row r="4184" spans="1:6" x14ac:dyDescent="0.25">
      <c r="A4184" s="10"/>
      <c r="B4184" s="17"/>
      <c r="C4184" s="18"/>
      <c r="D4184" s="10"/>
      <c r="E4184" s="19"/>
      <c r="F4184" s="19"/>
    </row>
    <row r="4185" spans="1:6" x14ac:dyDescent="0.25">
      <c r="A4185" s="10"/>
      <c r="B4185" s="17"/>
      <c r="C4185" s="18"/>
      <c r="D4185" s="10"/>
      <c r="E4185" s="19"/>
      <c r="F4185" s="19"/>
    </row>
    <row r="4186" spans="1:6" x14ac:dyDescent="0.25">
      <c r="A4186" s="10"/>
      <c r="B4186" s="17"/>
      <c r="C4186" s="18"/>
      <c r="D4186" s="10"/>
      <c r="E4186" s="19"/>
      <c r="F4186" s="19"/>
    </row>
    <row r="4187" spans="1:6" x14ac:dyDescent="0.25">
      <c r="A4187" s="10"/>
      <c r="B4187" s="17"/>
      <c r="C4187" s="18"/>
      <c r="D4187" s="10"/>
      <c r="E4187" s="19"/>
      <c r="F4187" s="19"/>
    </row>
    <row r="4188" spans="1:6" x14ac:dyDescent="0.25">
      <c r="A4188" s="10"/>
      <c r="B4188" s="17"/>
      <c r="C4188" s="18"/>
      <c r="D4188" s="10"/>
      <c r="E4188" s="19"/>
      <c r="F4188" s="19"/>
    </row>
    <row r="4189" spans="1:6" x14ac:dyDescent="0.25">
      <c r="A4189" s="10"/>
      <c r="B4189" s="17"/>
      <c r="C4189" s="18"/>
      <c r="D4189" s="10"/>
      <c r="E4189" s="19"/>
      <c r="F4189" s="19"/>
    </row>
    <row r="4190" spans="1:6" x14ac:dyDescent="0.25">
      <c r="A4190" s="10"/>
      <c r="B4190" s="17"/>
      <c r="C4190" s="18"/>
      <c r="D4190" s="10"/>
      <c r="E4190" s="19"/>
      <c r="F4190" s="19"/>
    </row>
    <row r="4191" spans="1:6" x14ac:dyDescent="0.25">
      <c r="A4191" s="10"/>
      <c r="B4191" s="17"/>
      <c r="C4191" s="18"/>
      <c r="D4191" s="10"/>
      <c r="E4191" s="19"/>
      <c r="F4191" s="19"/>
    </row>
    <row r="4192" spans="1:6" x14ac:dyDescent="0.25">
      <c r="A4192" s="10"/>
      <c r="B4192" s="17"/>
      <c r="C4192" s="18"/>
      <c r="D4192" s="10"/>
      <c r="E4192" s="19"/>
      <c r="F4192" s="19"/>
    </row>
    <row r="4193" spans="1:6" x14ac:dyDescent="0.25">
      <c r="A4193" s="10"/>
      <c r="B4193" s="17"/>
      <c r="C4193" s="18"/>
      <c r="D4193" s="10"/>
      <c r="E4193" s="19"/>
      <c r="F4193" s="19"/>
    </row>
    <row r="4194" spans="1:6" x14ac:dyDescent="0.25">
      <c r="A4194" s="10"/>
      <c r="B4194" s="17"/>
      <c r="C4194" s="18"/>
      <c r="D4194" s="10"/>
      <c r="E4194" s="19"/>
      <c r="F4194" s="19"/>
    </row>
    <row r="4195" spans="1:6" x14ac:dyDescent="0.25">
      <c r="A4195" s="10"/>
      <c r="B4195" s="17"/>
      <c r="C4195" s="18"/>
      <c r="D4195" s="10"/>
      <c r="E4195" s="19"/>
      <c r="F4195" s="19"/>
    </row>
    <row r="4196" spans="1:6" x14ac:dyDescent="0.25">
      <c r="A4196" s="10"/>
      <c r="B4196" s="17"/>
      <c r="C4196" s="18"/>
      <c r="D4196" s="10"/>
      <c r="E4196" s="19"/>
      <c r="F4196" s="19"/>
    </row>
    <row r="4197" spans="1:6" x14ac:dyDescent="0.25">
      <c r="A4197" s="10"/>
      <c r="B4197" s="17"/>
      <c r="C4197" s="18"/>
      <c r="D4197" s="10"/>
      <c r="E4197" s="19"/>
      <c r="F4197" s="19"/>
    </row>
    <row r="4198" spans="1:6" x14ac:dyDescent="0.25">
      <c r="A4198" s="10"/>
      <c r="B4198" s="17"/>
      <c r="C4198" s="18"/>
      <c r="D4198" s="10"/>
      <c r="E4198" s="19"/>
      <c r="F4198" s="19"/>
    </row>
    <row r="4199" spans="1:6" x14ac:dyDescent="0.25">
      <c r="A4199" s="10"/>
      <c r="B4199" s="17"/>
      <c r="C4199" s="18"/>
      <c r="D4199" s="10"/>
      <c r="E4199" s="19"/>
      <c r="F4199" s="19"/>
    </row>
    <row r="4200" spans="1:6" x14ac:dyDescent="0.25">
      <c r="A4200" s="10"/>
      <c r="B4200" s="17"/>
      <c r="C4200" s="18"/>
      <c r="D4200" s="10"/>
      <c r="E4200" s="19"/>
      <c r="F4200" s="19"/>
    </row>
    <row r="4201" spans="1:6" x14ac:dyDescent="0.25">
      <c r="A4201" s="10"/>
      <c r="B4201" s="17"/>
      <c r="C4201" s="18"/>
      <c r="D4201" s="10"/>
      <c r="E4201" s="19"/>
      <c r="F4201" s="19"/>
    </row>
    <row r="4202" spans="1:6" x14ac:dyDescent="0.25">
      <c r="A4202" s="10"/>
      <c r="B4202" s="17"/>
      <c r="C4202" s="18"/>
      <c r="D4202" s="10"/>
      <c r="E4202" s="19"/>
      <c r="F4202" s="19"/>
    </row>
    <row r="4203" spans="1:6" x14ac:dyDescent="0.25">
      <c r="A4203" s="10"/>
      <c r="B4203" s="17"/>
      <c r="C4203" s="18"/>
      <c r="D4203" s="10"/>
      <c r="E4203" s="19"/>
      <c r="F4203" s="19"/>
    </row>
    <row r="4204" spans="1:6" x14ac:dyDescent="0.25">
      <c r="A4204" s="10"/>
      <c r="B4204" s="17"/>
      <c r="C4204" s="18"/>
      <c r="D4204" s="10"/>
      <c r="E4204" s="19"/>
      <c r="F4204" s="19"/>
    </row>
    <row r="4205" spans="1:6" x14ac:dyDescent="0.25">
      <c r="A4205" s="10"/>
      <c r="B4205" s="17"/>
      <c r="C4205" s="18"/>
      <c r="D4205" s="10"/>
      <c r="E4205" s="19"/>
      <c r="F4205" s="19"/>
    </row>
    <row r="4206" spans="1:6" x14ac:dyDescent="0.25">
      <c r="A4206" s="10"/>
      <c r="B4206" s="17"/>
      <c r="C4206" s="18"/>
      <c r="D4206" s="10"/>
      <c r="E4206" s="19"/>
      <c r="F4206" s="19"/>
    </row>
    <row r="4207" spans="1:6" x14ac:dyDescent="0.25">
      <c r="A4207" s="10"/>
      <c r="B4207" s="17"/>
      <c r="C4207" s="18"/>
      <c r="D4207" s="10"/>
      <c r="E4207" s="19"/>
      <c r="F4207" s="19"/>
    </row>
    <row r="4208" spans="1:6" x14ac:dyDescent="0.25">
      <c r="A4208" s="10"/>
      <c r="B4208" s="17"/>
      <c r="C4208" s="18"/>
      <c r="D4208" s="10"/>
      <c r="E4208" s="19"/>
      <c r="F4208" s="19"/>
    </row>
    <row r="4209" spans="1:6" x14ac:dyDescent="0.25">
      <c r="A4209" s="10"/>
      <c r="B4209" s="17"/>
      <c r="C4209" s="18"/>
      <c r="D4209" s="10"/>
      <c r="E4209" s="19"/>
      <c r="F4209" s="19"/>
    </row>
    <row r="4210" spans="1:6" x14ac:dyDescent="0.25">
      <c r="A4210" s="10"/>
      <c r="B4210" s="17"/>
      <c r="C4210" s="18"/>
      <c r="D4210" s="10"/>
      <c r="E4210" s="19"/>
      <c r="F4210" s="19"/>
    </row>
    <row r="4211" spans="1:6" x14ac:dyDescent="0.25">
      <c r="A4211" s="10"/>
      <c r="B4211" s="17"/>
      <c r="C4211" s="18"/>
      <c r="D4211" s="10"/>
      <c r="E4211" s="19"/>
      <c r="F4211" s="19"/>
    </row>
    <row r="4212" spans="1:6" x14ac:dyDescent="0.25">
      <c r="A4212" s="10"/>
      <c r="B4212" s="17"/>
      <c r="C4212" s="18"/>
      <c r="D4212" s="10"/>
      <c r="E4212" s="19"/>
      <c r="F4212" s="19"/>
    </row>
    <row r="4213" spans="1:6" x14ac:dyDescent="0.25">
      <c r="A4213" s="10"/>
      <c r="B4213" s="17"/>
      <c r="C4213" s="18"/>
      <c r="D4213" s="10"/>
      <c r="E4213" s="19"/>
      <c r="F4213" s="19"/>
    </row>
    <row r="4214" spans="1:6" x14ac:dyDescent="0.25">
      <c r="A4214" s="10"/>
      <c r="B4214" s="17"/>
      <c r="C4214" s="18"/>
      <c r="D4214" s="10"/>
      <c r="E4214" s="19"/>
      <c r="F4214" s="19"/>
    </row>
    <row r="4215" spans="1:6" x14ac:dyDescent="0.25">
      <c r="A4215" s="10"/>
      <c r="B4215" s="17"/>
      <c r="C4215" s="18"/>
      <c r="D4215" s="10"/>
      <c r="E4215" s="19"/>
      <c r="F4215" s="19"/>
    </row>
    <row r="4216" spans="1:6" x14ac:dyDescent="0.25">
      <c r="A4216" s="10"/>
      <c r="B4216" s="17"/>
      <c r="C4216" s="18"/>
      <c r="D4216" s="10"/>
      <c r="E4216" s="19"/>
      <c r="F4216" s="19"/>
    </row>
    <row r="4217" spans="1:6" x14ac:dyDescent="0.25">
      <c r="A4217" s="10"/>
      <c r="B4217" s="17"/>
      <c r="C4217" s="18"/>
      <c r="D4217" s="10"/>
      <c r="E4217" s="19"/>
      <c r="F4217" s="19"/>
    </row>
    <row r="4218" spans="1:6" x14ac:dyDescent="0.25">
      <c r="A4218" s="10"/>
      <c r="B4218" s="17"/>
      <c r="C4218" s="18"/>
      <c r="D4218" s="10"/>
      <c r="E4218" s="19"/>
      <c r="F4218" s="19"/>
    </row>
    <row r="4219" spans="1:6" x14ac:dyDescent="0.25">
      <c r="A4219" s="10"/>
      <c r="B4219" s="17"/>
      <c r="C4219" s="18"/>
      <c r="D4219" s="10"/>
      <c r="E4219" s="19"/>
      <c r="F4219" s="19"/>
    </row>
    <row r="4220" spans="1:6" x14ac:dyDescent="0.25">
      <c r="A4220" s="10"/>
      <c r="B4220" s="17"/>
      <c r="C4220" s="18"/>
      <c r="D4220" s="10"/>
      <c r="E4220" s="19"/>
      <c r="F4220" s="19"/>
    </row>
    <row r="4221" spans="1:6" x14ac:dyDescent="0.25">
      <c r="A4221" s="10"/>
      <c r="B4221" s="17"/>
      <c r="C4221" s="18"/>
      <c r="D4221" s="10"/>
      <c r="E4221" s="19"/>
      <c r="F4221" s="19"/>
    </row>
    <row r="4222" spans="1:6" x14ac:dyDescent="0.25">
      <c r="A4222" s="10"/>
      <c r="B4222" s="17"/>
      <c r="C4222" s="18"/>
      <c r="D4222" s="10"/>
      <c r="E4222" s="19"/>
      <c r="F4222" s="19"/>
    </row>
    <row r="4223" spans="1:6" x14ac:dyDescent="0.25">
      <c r="A4223" s="10"/>
      <c r="B4223" s="17"/>
      <c r="C4223" s="18"/>
      <c r="D4223" s="10"/>
      <c r="E4223" s="19"/>
      <c r="F4223" s="19"/>
    </row>
    <row r="4224" spans="1:6" x14ac:dyDescent="0.25">
      <c r="A4224" s="10"/>
      <c r="B4224" s="17"/>
      <c r="C4224" s="18"/>
      <c r="D4224" s="10"/>
      <c r="E4224" s="19"/>
      <c r="F4224" s="19"/>
    </row>
    <row r="4225" spans="1:6" x14ac:dyDescent="0.25">
      <c r="A4225" s="10"/>
      <c r="B4225" s="17"/>
      <c r="C4225" s="18"/>
      <c r="D4225" s="10"/>
      <c r="E4225" s="19"/>
      <c r="F4225" s="19"/>
    </row>
    <row r="4226" spans="1:6" x14ac:dyDescent="0.25">
      <c r="A4226" s="10"/>
      <c r="B4226" s="17"/>
      <c r="C4226" s="18"/>
      <c r="D4226" s="10"/>
      <c r="E4226" s="19"/>
      <c r="F4226" s="19"/>
    </row>
    <row r="4227" spans="1:6" x14ac:dyDescent="0.25">
      <c r="A4227" s="10"/>
      <c r="B4227" s="17"/>
      <c r="C4227" s="18"/>
      <c r="D4227" s="10"/>
      <c r="E4227" s="19"/>
      <c r="F4227" s="19"/>
    </row>
    <row r="4228" spans="1:6" x14ac:dyDescent="0.25">
      <c r="A4228" s="10"/>
      <c r="B4228" s="17"/>
      <c r="C4228" s="18"/>
      <c r="D4228" s="10"/>
      <c r="E4228" s="19"/>
      <c r="F4228" s="19"/>
    </row>
    <row r="4229" spans="1:6" x14ac:dyDescent="0.25">
      <c r="A4229" s="10"/>
      <c r="B4229" s="17"/>
      <c r="C4229" s="18"/>
      <c r="D4229" s="10"/>
      <c r="E4229" s="19"/>
      <c r="F4229" s="19"/>
    </row>
    <row r="4230" spans="1:6" x14ac:dyDescent="0.25">
      <c r="A4230" s="10"/>
      <c r="B4230" s="17"/>
      <c r="C4230" s="18"/>
      <c r="D4230" s="10"/>
      <c r="E4230" s="19"/>
      <c r="F4230" s="19"/>
    </row>
    <row r="4231" spans="1:6" x14ac:dyDescent="0.25">
      <c r="A4231" s="10"/>
      <c r="B4231" s="17"/>
      <c r="C4231" s="18"/>
      <c r="D4231" s="10"/>
      <c r="E4231" s="19"/>
      <c r="F4231" s="19"/>
    </row>
    <row r="4232" spans="1:6" x14ac:dyDescent="0.25">
      <c r="A4232" s="10"/>
      <c r="B4232" s="17"/>
      <c r="C4232" s="18"/>
      <c r="D4232" s="10"/>
      <c r="E4232" s="19"/>
      <c r="F4232" s="19"/>
    </row>
    <row r="4233" spans="1:6" x14ac:dyDescent="0.25">
      <c r="A4233" s="10"/>
      <c r="B4233" s="17"/>
      <c r="C4233" s="18"/>
      <c r="D4233" s="10"/>
      <c r="E4233" s="19"/>
      <c r="F4233" s="19"/>
    </row>
    <row r="4234" spans="1:6" x14ac:dyDescent="0.25">
      <c r="A4234" s="10"/>
      <c r="B4234" s="17"/>
      <c r="C4234" s="18"/>
      <c r="D4234" s="10"/>
      <c r="E4234" s="19"/>
      <c r="F4234" s="19"/>
    </row>
    <row r="4235" spans="1:6" x14ac:dyDescent="0.25">
      <c r="A4235" s="10"/>
      <c r="B4235" s="17"/>
      <c r="C4235" s="18"/>
      <c r="D4235" s="10"/>
      <c r="E4235" s="19"/>
      <c r="F4235" s="19"/>
    </row>
    <row r="4236" spans="1:6" x14ac:dyDescent="0.25">
      <c r="A4236" s="10"/>
      <c r="B4236" s="17"/>
      <c r="C4236" s="18"/>
      <c r="D4236" s="10"/>
      <c r="E4236" s="19"/>
      <c r="F4236" s="19"/>
    </row>
    <row r="4237" spans="1:6" x14ac:dyDescent="0.25">
      <c r="A4237" s="10"/>
      <c r="B4237" s="17"/>
      <c r="C4237" s="18"/>
      <c r="D4237" s="10"/>
      <c r="E4237" s="19"/>
      <c r="F4237" s="19"/>
    </row>
    <row r="4238" spans="1:6" x14ac:dyDescent="0.25">
      <c r="A4238" s="10"/>
      <c r="B4238" s="17"/>
      <c r="C4238" s="18"/>
      <c r="D4238" s="10"/>
      <c r="E4238" s="19"/>
      <c r="F4238" s="19"/>
    </row>
    <row r="4239" spans="1:6" x14ac:dyDescent="0.25">
      <c r="A4239" s="10"/>
      <c r="B4239" s="17"/>
      <c r="C4239" s="18"/>
      <c r="D4239" s="10"/>
      <c r="E4239" s="19"/>
      <c r="F4239" s="19"/>
    </row>
    <row r="4240" spans="1:6" x14ac:dyDescent="0.25">
      <c r="A4240" s="10"/>
      <c r="B4240" s="17"/>
      <c r="C4240" s="18"/>
      <c r="D4240" s="10"/>
      <c r="E4240" s="19"/>
      <c r="F4240" s="19"/>
    </row>
    <row r="4241" spans="1:6" x14ac:dyDescent="0.25">
      <c r="A4241" s="10"/>
      <c r="B4241" s="17"/>
      <c r="C4241" s="18"/>
      <c r="D4241" s="10"/>
      <c r="E4241" s="19"/>
      <c r="F4241" s="19"/>
    </row>
    <row r="4242" spans="1:6" x14ac:dyDescent="0.25">
      <c r="A4242" s="10"/>
      <c r="B4242" s="17"/>
      <c r="C4242" s="18"/>
      <c r="D4242" s="10"/>
      <c r="E4242" s="19"/>
      <c r="F4242" s="19"/>
    </row>
    <row r="4243" spans="1:6" x14ac:dyDescent="0.25">
      <c r="A4243" s="10"/>
      <c r="B4243" s="17"/>
      <c r="C4243" s="18"/>
      <c r="D4243" s="10"/>
      <c r="E4243" s="19"/>
      <c r="F4243" s="19"/>
    </row>
    <row r="4244" spans="1:6" x14ac:dyDescent="0.25">
      <c r="A4244" s="10"/>
      <c r="B4244" s="17"/>
      <c r="C4244" s="18"/>
      <c r="D4244" s="10"/>
      <c r="E4244" s="19"/>
      <c r="F4244" s="19"/>
    </row>
    <row r="4245" spans="1:6" x14ac:dyDescent="0.25">
      <c r="A4245" s="10"/>
      <c r="B4245" s="17"/>
      <c r="C4245" s="18"/>
      <c r="D4245" s="10"/>
      <c r="E4245" s="19"/>
      <c r="F4245" s="19"/>
    </row>
    <row r="4246" spans="1:6" x14ac:dyDescent="0.25">
      <c r="A4246" s="10"/>
      <c r="B4246" s="17"/>
      <c r="C4246" s="18"/>
      <c r="D4246" s="10"/>
      <c r="E4246" s="19"/>
      <c r="F4246" s="19"/>
    </row>
    <row r="4247" spans="1:6" x14ac:dyDescent="0.25">
      <c r="A4247" s="10"/>
      <c r="B4247" s="17"/>
      <c r="C4247" s="18"/>
      <c r="D4247" s="10"/>
      <c r="E4247" s="19"/>
      <c r="F4247" s="19"/>
    </row>
    <row r="4248" spans="1:6" x14ac:dyDescent="0.25">
      <c r="A4248" s="10"/>
      <c r="B4248" s="17"/>
      <c r="C4248" s="18"/>
      <c r="D4248" s="10"/>
      <c r="E4248" s="19"/>
      <c r="F4248" s="19"/>
    </row>
    <row r="4249" spans="1:6" x14ac:dyDescent="0.25">
      <c r="A4249" s="10"/>
      <c r="B4249" s="17"/>
      <c r="C4249" s="18"/>
      <c r="D4249" s="10"/>
      <c r="E4249" s="19"/>
      <c r="F4249" s="19"/>
    </row>
    <row r="4250" spans="1:6" x14ac:dyDescent="0.25">
      <c r="A4250" s="10"/>
      <c r="B4250" s="17"/>
      <c r="C4250" s="18"/>
      <c r="D4250" s="10"/>
      <c r="E4250" s="19"/>
      <c r="F4250" s="19"/>
    </row>
    <row r="4251" spans="1:6" x14ac:dyDescent="0.25">
      <c r="A4251" s="10"/>
      <c r="B4251" s="17"/>
      <c r="C4251" s="18"/>
      <c r="D4251" s="10"/>
      <c r="E4251" s="19"/>
      <c r="F4251" s="19"/>
    </row>
    <row r="4252" spans="1:6" x14ac:dyDescent="0.25">
      <c r="A4252" s="10"/>
      <c r="B4252" s="17"/>
      <c r="C4252" s="18"/>
      <c r="D4252" s="10"/>
      <c r="E4252" s="19"/>
      <c r="F4252" s="19"/>
    </row>
    <row r="4253" spans="1:6" x14ac:dyDescent="0.25">
      <c r="A4253" s="10"/>
      <c r="B4253" s="17"/>
      <c r="C4253" s="18"/>
      <c r="D4253" s="10"/>
      <c r="E4253" s="19"/>
      <c r="F4253" s="19"/>
    </row>
    <row r="4254" spans="1:6" x14ac:dyDescent="0.25">
      <c r="A4254" s="10"/>
      <c r="B4254" s="17"/>
      <c r="C4254" s="18"/>
      <c r="D4254" s="10"/>
      <c r="E4254" s="19"/>
      <c r="F4254" s="19"/>
    </row>
    <row r="4255" spans="1:6" x14ac:dyDescent="0.25">
      <c r="A4255" s="10"/>
      <c r="B4255" s="17"/>
      <c r="C4255" s="18"/>
      <c r="D4255" s="10"/>
      <c r="E4255" s="19"/>
      <c r="F4255" s="19"/>
    </row>
    <row r="4256" spans="1:6" x14ac:dyDescent="0.25">
      <c r="A4256" s="10"/>
      <c r="B4256" s="17"/>
      <c r="C4256" s="18"/>
      <c r="D4256" s="10"/>
      <c r="E4256" s="19"/>
      <c r="F4256" s="19"/>
    </row>
    <row r="4257" spans="1:6" x14ac:dyDescent="0.25">
      <c r="A4257" s="10"/>
      <c r="B4257" s="17"/>
      <c r="C4257" s="18"/>
      <c r="D4257" s="10"/>
      <c r="E4257" s="19"/>
      <c r="F4257" s="19"/>
    </row>
    <row r="4258" spans="1:6" x14ac:dyDescent="0.25">
      <c r="A4258" s="10"/>
      <c r="B4258" s="17"/>
      <c r="C4258" s="18"/>
      <c r="D4258" s="10"/>
      <c r="E4258" s="19"/>
      <c r="F4258" s="19"/>
    </row>
    <row r="4259" spans="1:6" x14ac:dyDescent="0.25">
      <c r="A4259" s="10"/>
      <c r="B4259" s="17"/>
      <c r="C4259" s="18"/>
      <c r="D4259" s="10"/>
      <c r="E4259" s="19"/>
      <c r="F4259" s="19"/>
    </row>
    <row r="4260" spans="1:6" x14ac:dyDescent="0.25">
      <c r="A4260" s="10"/>
      <c r="B4260" s="17"/>
      <c r="C4260" s="18"/>
      <c r="D4260" s="10"/>
      <c r="E4260" s="19"/>
      <c r="F4260" s="19"/>
    </row>
    <row r="4261" spans="1:6" x14ac:dyDescent="0.25">
      <c r="A4261" s="10"/>
      <c r="B4261" s="17"/>
      <c r="C4261" s="18"/>
      <c r="D4261" s="10"/>
      <c r="E4261" s="19"/>
      <c r="F4261" s="19"/>
    </row>
    <row r="4262" spans="1:6" x14ac:dyDescent="0.25">
      <c r="A4262" s="10"/>
      <c r="B4262" s="17"/>
      <c r="C4262" s="18"/>
      <c r="D4262" s="10"/>
      <c r="E4262" s="19"/>
      <c r="F4262" s="19"/>
    </row>
    <row r="4263" spans="1:6" x14ac:dyDescent="0.25">
      <c r="A4263" s="10"/>
      <c r="B4263" s="17"/>
      <c r="C4263" s="18"/>
      <c r="D4263" s="10"/>
      <c r="E4263" s="19"/>
      <c r="F4263" s="19"/>
    </row>
    <row r="4264" spans="1:6" x14ac:dyDescent="0.25">
      <c r="A4264" s="10"/>
      <c r="B4264" s="17"/>
      <c r="C4264" s="18"/>
      <c r="D4264" s="10"/>
      <c r="E4264" s="19"/>
      <c r="F4264" s="19"/>
    </row>
    <row r="4265" spans="1:6" x14ac:dyDescent="0.25">
      <c r="A4265" s="10"/>
      <c r="B4265" s="17"/>
      <c r="C4265" s="18"/>
      <c r="D4265" s="10"/>
      <c r="E4265" s="19"/>
      <c r="F4265" s="19"/>
    </row>
    <row r="4266" spans="1:6" x14ac:dyDescent="0.25">
      <c r="A4266" s="10"/>
      <c r="B4266" s="17"/>
      <c r="C4266" s="18"/>
      <c r="D4266" s="10"/>
      <c r="E4266" s="19"/>
      <c r="F4266" s="19"/>
    </row>
    <row r="4267" spans="1:6" x14ac:dyDescent="0.25">
      <c r="A4267" s="10"/>
      <c r="B4267" s="17"/>
      <c r="C4267" s="18"/>
      <c r="D4267" s="10"/>
      <c r="E4267" s="19"/>
      <c r="F4267" s="19"/>
    </row>
    <row r="4268" spans="1:6" x14ac:dyDescent="0.25">
      <c r="A4268" s="10"/>
      <c r="B4268" s="17"/>
      <c r="C4268" s="18"/>
      <c r="D4268" s="10"/>
      <c r="E4268" s="19"/>
      <c r="F4268" s="19"/>
    </row>
    <row r="4269" spans="1:6" x14ac:dyDescent="0.25">
      <c r="A4269" s="10"/>
      <c r="B4269" s="17"/>
      <c r="C4269" s="18"/>
      <c r="D4269" s="10"/>
      <c r="E4269" s="19"/>
      <c r="F4269" s="19"/>
    </row>
    <row r="4270" spans="1:6" x14ac:dyDescent="0.25">
      <c r="A4270" s="10"/>
      <c r="B4270" s="17"/>
      <c r="C4270" s="18"/>
      <c r="D4270" s="10"/>
      <c r="E4270" s="19"/>
      <c r="F4270" s="19"/>
    </row>
    <row r="4271" spans="1:6" x14ac:dyDescent="0.25">
      <c r="A4271" s="10"/>
      <c r="B4271" s="17"/>
      <c r="C4271" s="18"/>
      <c r="D4271" s="10"/>
      <c r="E4271" s="19"/>
      <c r="F4271" s="19"/>
    </row>
    <row r="4272" spans="1:6" x14ac:dyDescent="0.25">
      <c r="A4272" s="10"/>
      <c r="B4272" s="17"/>
      <c r="C4272" s="18"/>
      <c r="D4272" s="10"/>
      <c r="E4272" s="19"/>
      <c r="F4272" s="19"/>
    </row>
    <row r="4273" spans="1:6" x14ac:dyDescent="0.25">
      <c r="A4273" s="10"/>
      <c r="B4273" s="17"/>
      <c r="C4273" s="18"/>
      <c r="D4273" s="10"/>
      <c r="E4273" s="19"/>
      <c r="F4273" s="19"/>
    </row>
    <row r="4274" spans="1:6" x14ac:dyDescent="0.25">
      <c r="A4274" s="10"/>
      <c r="B4274" s="17"/>
      <c r="C4274" s="18"/>
      <c r="D4274" s="10"/>
      <c r="E4274" s="19"/>
      <c r="F4274" s="19"/>
    </row>
    <row r="4275" spans="1:6" x14ac:dyDescent="0.25">
      <c r="A4275" s="10"/>
      <c r="B4275" s="17"/>
      <c r="C4275" s="18"/>
      <c r="D4275" s="10"/>
      <c r="E4275" s="19"/>
      <c r="F4275" s="19"/>
    </row>
    <row r="4276" spans="1:6" x14ac:dyDescent="0.25">
      <c r="A4276" s="10"/>
      <c r="B4276" s="17"/>
      <c r="C4276" s="18"/>
      <c r="D4276" s="10"/>
      <c r="E4276" s="19"/>
      <c r="F4276" s="19"/>
    </row>
    <row r="4277" spans="1:6" x14ac:dyDescent="0.25">
      <c r="A4277" s="10"/>
      <c r="B4277" s="17"/>
      <c r="C4277" s="18"/>
      <c r="D4277" s="10"/>
      <c r="E4277" s="19"/>
      <c r="F4277" s="19"/>
    </row>
    <row r="4278" spans="1:6" x14ac:dyDescent="0.25">
      <c r="A4278" s="10"/>
      <c r="B4278" s="17"/>
      <c r="C4278" s="18"/>
      <c r="D4278" s="10"/>
      <c r="E4278" s="19"/>
      <c r="F4278" s="19"/>
    </row>
    <row r="4279" spans="1:6" x14ac:dyDescent="0.25">
      <c r="A4279" s="10"/>
      <c r="B4279" s="17"/>
      <c r="C4279" s="18"/>
      <c r="D4279" s="10"/>
      <c r="E4279" s="19"/>
      <c r="F4279" s="19"/>
    </row>
    <row r="4280" spans="1:6" x14ac:dyDescent="0.25">
      <c r="A4280" s="10"/>
      <c r="B4280" s="17"/>
      <c r="C4280" s="18"/>
      <c r="D4280" s="10"/>
      <c r="E4280" s="19"/>
      <c r="F4280" s="19"/>
    </row>
    <row r="4281" spans="1:6" x14ac:dyDescent="0.25">
      <c r="A4281" s="10"/>
      <c r="B4281" s="17"/>
      <c r="C4281" s="18"/>
      <c r="D4281" s="10"/>
      <c r="E4281" s="19"/>
      <c r="F4281" s="19"/>
    </row>
    <row r="4282" spans="1:6" x14ac:dyDescent="0.25">
      <c r="A4282" s="10"/>
      <c r="B4282" s="17"/>
      <c r="C4282" s="18"/>
      <c r="D4282" s="10"/>
      <c r="E4282" s="19"/>
      <c r="F4282" s="19"/>
    </row>
    <row r="4283" spans="1:6" x14ac:dyDescent="0.25">
      <c r="A4283" s="10"/>
      <c r="B4283" s="17"/>
      <c r="C4283" s="18"/>
      <c r="D4283" s="10"/>
      <c r="E4283" s="19"/>
      <c r="F4283" s="19"/>
    </row>
    <row r="4284" spans="1:6" x14ac:dyDescent="0.25">
      <c r="A4284" s="10"/>
      <c r="B4284" s="17"/>
      <c r="C4284" s="18"/>
      <c r="D4284" s="10"/>
      <c r="E4284" s="19"/>
      <c r="F4284" s="19"/>
    </row>
    <row r="4285" spans="1:6" x14ac:dyDescent="0.25">
      <c r="A4285" s="10"/>
      <c r="B4285" s="17"/>
      <c r="C4285" s="18"/>
      <c r="D4285" s="10"/>
      <c r="E4285" s="19"/>
      <c r="F4285" s="19"/>
    </row>
    <row r="4286" spans="1:6" x14ac:dyDescent="0.25">
      <c r="A4286" s="10"/>
      <c r="B4286" s="17"/>
      <c r="C4286" s="18"/>
      <c r="D4286" s="10"/>
      <c r="E4286" s="19"/>
      <c r="F4286" s="19"/>
    </row>
    <row r="4287" spans="1:6" x14ac:dyDescent="0.25">
      <c r="A4287" s="10"/>
      <c r="B4287" s="17"/>
      <c r="C4287" s="18"/>
      <c r="D4287" s="10"/>
      <c r="E4287" s="19"/>
      <c r="F4287" s="19"/>
    </row>
    <row r="4288" spans="1:6" x14ac:dyDescent="0.25">
      <c r="A4288" s="10"/>
      <c r="B4288" s="17"/>
      <c r="C4288" s="18"/>
      <c r="D4288" s="10"/>
      <c r="E4288" s="19"/>
      <c r="F4288" s="19"/>
    </row>
    <row r="4289" spans="1:6" x14ac:dyDescent="0.25">
      <c r="A4289" s="10"/>
      <c r="B4289" s="17"/>
      <c r="C4289" s="18"/>
      <c r="D4289" s="10"/>
      <c r="E4289" s="19"/>
      <c r="F4289" s="19"/>
    </row>
    <row r="4290" spans="1:6" x14ac:dyDescent="0.25">
      <c r="A4290" s="10"/>
      <c r="B4290" s="17"/>
      <c r="C4290" s="18"/>
      <c r="D4290" s="10"/>
      <c r="E4290" s="19"/>
      <c r="F4290" s="19"/>
    </row>
    <row r="4291" spans="1:6" x14ac:dyDescent="0.25">
      <c r="A4291" s="10"/>
      <c r="B4291" s="17"/>
      <c r="C4291" s="18"/>
      <c r="D4291" s="10"/>
      <c r="E4291" s="19"/>
      <c r="F4291" s="19"/>
    </row>
    <row r="4292" spans="1:6" x14ac:dyDescent="0.25">
      <c r="A4292" s="10"/>
      <c r="B4292" s="17"/>
      <c r="C4292" s="18"/>
      <c r="D4292" s="10"/>
      <c r="E4292" s="19"/>
      <c r="F4292" s="19"/>
    </row>
    <row r="4293" spans="1:6" x14ac:dyDescent="0.25">
      <c r="A4293" s="10"/>
      <c r="B4293" s="17"/>
      <c r="C4293" s="18"/>
      <c r="D4293" s="10"/>
      <c r="E4293" s="19"/>
      <c r="F4293" s="19"/>
    </row>
    <row r="4294" spans="1:6" x14ac:dyDescent="0.25">
      <c r="A4294" s="10"/>
      <c r="B4294" s="17"/>
      <c r="C4294" s="18"/>
      <c r="D4294" s="10"/>
      <c r="E4294" s="19"/>
      <c r="F4294" s="19"/>
    </row>
    <row r="4295" spans="1:6" x14ac:dyDescent="0.25">
      <c r="A4295" s="10"/>
      <c r="B4295" s="17"/>
      <c r="C4295" s="18"/>
      <c r="D4295" s="10"/>
      <c r="E4295" s="19"/>
      <c r="F4295" s="19"/>
    </row>
    <row r="4296" spans="1:6" x14ac:dyDescent="0.25">
      <c r="A4296" s="10"/>
      <c r="B4296" s="17"/>
      <c r="C4296" s="18"/>
      <c r="D4296" s="10"/>
      <c r="E4296" s="19"/>
      <c r="F4296" s="19"/>
    </row>
    <row r="4297" spans="1:6" x14ac:dyDescent="0.25">
      <c r="A4297" s="10"/>
      <c r="B4297" s="17"/>
      <c r="C4297" s="18"/>
      <c r="D4297" s="10"/>
      <c r="E4297" s="19"/>
      <c r="F4297" s="19"/>
    </row>
    <row r="4298" spans="1:6" x14ac:dyDescent="0.25">
      <c r="A4298" s="10"/>
      <c r="B4298" s="17"/>
      <c r="C4298" s="18"/>
      <c r="D4298" s="10"/>
      <c r="E4298" s="19"/>
      <c r="F4298" s="19"/>
    </row>
    <row r="4299" spans="1:6" x14ac:dyDescent="0.25">
      <c r="A4299" s="10"/>
      <c r="B4299" s="17"/>
      <c r="C4299" s="18"/>
      <c r="D4299" s="10"/>
      <c r="E4299" s="19"/>
      <c r="F4299" s="19"/>
    </row>
    <row r="4300" spans="1:6" x14ac:dyDescent="0.25">
      <c r="A4300" s="10"/>
      <c r="B4300" s="17"/>
      <c r="C4300" s="18"/>
      <c r="D4300" s="10"/>
      <c r="E4300" s="19"/>
      <c r="F4300" s="19"/>
    </row>
    <row r="4301" spans="1:6" x14ac:dyDescent="0.25">
      <c r="A4301" s="10"/>
      <c r="B4301" s="17"/>
      <c r="C4301" s="18"/>
      <c r="D4301" s="10"/>
      <c r="E4301" s="19"/>
      <c r="F4301" s="19"/>
    </row>
    <row r="4302" spans="1:6" x14ac:dyDescent="0.25">
      <c r="A4302" s="10"/>
      <c r="B4302" s="17"/>
      <c r="C4302" s="18"/>
      <c r="D4302" s="10"/>
      <c r="E4302" s="19"/>
      <c r="F4302" s="19"/>
    </row>
    <row r="4303" spans="1:6" x14ac:dyDescent="0.25">
      <c r="A4303" s="10"/>
      <c r="B4303" s="17"/>
      <c r="C4303" s="18"/>
      <c r="D4303" s="10"/>
      <c r="E4303" s="19"/>
      <c r="F4303" s="19"/>
    </row>
    <row r="4304" spans="1:6" x14ac:dyDescent="0.25">
      <c r="A4304" s="10"/>
      <c r="B4304" s="17"/>
      <c r="C4304" s="18"/>
      <c r="D4304" s="10"/>
      <c r="E4304" s="19"/>
      <c r="F4304" s="19"/>
    </row>
    <row r="4305" spans="1:6" x14ac:dyDescent="0.25">
      <c r="A4305" s="10"/>
      <c r="B4305" s="17"/>
      <c r="C4305" s="18"/>
      <c r="D4305" s="10"/>
      <c r="E4305" s="19"/>
      <c r="F4305" s="19"/>
    </row>
    <row r="4306" spans="1:6" x14ac:dyDescent="0.25">
      <c r="A4306" s="10"/>
      <c r="B4306" s="17"/>
      <c r="C4306" s="18"/>
      <c r="D4306" s="10"/>
      <c r="E4306" s="19"/>
      <c r="F4306" s="19"/>
    </row>
    <row r="4307" spans="1:6" x14ac:dyDescent="0.25">
      <c r="A4307" s="10"/>
      <c r="B4307" s="17"/>
      <c r="C4307" s="18"/>
      <c r="D4307" s="10"/>
      <c r="E4307" s="19"/>
      <c r="F4307" s="19"/>
    </row>
    <row r="4308" spans="1:6" x14ac:dyDescent="0.25">
      <c r="A4308" s="10"/>
      <c r="B4308" s="17"/>
      <c r="C4308" s="18"/>
      <c r="D4308" s="10"/>
      <c r="E4308" s="19"/>
      <c r="F4308" s="19"/>
    </row>
    <row r="4309" spans="1:6" x14ac:dyDescent="0.25">
      <c r="A4309" s="10"/>
      <c r="B4309" s="17"/>
      <c r="C4309" s="18"/>
      <c r="D4309" s="10"/>
      <c r="E4309" s="19"/>
      <c r="F4309" s="19"/>
    </row>
    <row r="4310" spans="1:6" x14ac:dyDescent="0.25">
      <c r="A4310" s="10"/>
      <c r="B4310" s="17"/>
      <c r="C4310" s="18"/>
      <c r="D4310" s="10"/>
      <c r="E4310" s="19"/>
      <c r="F4310" s="19"/>
    </row>
    <row r="4311" spans="1:6" x14ac:dyDescent="0.25">
      <c r="A4311" s="10"/>
      <c r="B4311" s="17"/>
      <c r="C4311" s="18"/>
      <c r="D4311" s="10"/>
      <c r="E4311" s="19"/>
      <c r="F4311" s="19"/>
    </row>
    <row r="4312" spans="1:6" x14ac:dyDescent="0.25">
      <c r="A4312" s="10"/>
      <c r="B4312" s="17"/>
      <c r="C4312" s="18"/>
      <c r="D4312" s="10"/>
      <c r="E4312" s="19"/>
      <c r="F4312" s="19"/>
    </row>
    <row r="4313" spans="1:6" x14ac:dyDescent="0.25">
      <c r="A4313" s="10"/>
      <c r="B4313" s="17"/>
      <c r="C4313" s="18"/>
      <c r="D4313" s="10"/>
      <c r="E4313" s="19"/>
      <c r="F4313" s="19"/>
    </row>
    <row r="4314" spans="1:6" x14ac:dyDescent="0.25">
      <c r="A4314" s="10"/>
      <c r="B4314" s="17"/>
      <c r="C4314" s="18"/>
      <c r="D4314" s="10"/>
      <c r="E4314" s="19"/>
      <c r="F4314" s="19"/>
    </row>
    <row r="4315" spans="1:6" x14ac:dyDescent="0.25">
      <c r="A4315" s="10"/>
      <c r="B4315" s="17"/>
      <c r="C4315" s="18"/>
      <c r="D4315" s="10"/>
      <c r="E4315" s="19"/>
      <c r="F4315" s="19"/>
    </row>
    <row r="4316" spans="1:6" x14ac:dyDescent="0.25">
      <c r="A4316" s="10"/>
      <c r="B4316" s="17"/>
      <c r="C4316" s="18"/>
      <c r="D4316" s="10"/>
      <c r="E4316" s="19"/>
      <c r="F4316" s="19"/>
    </row>
    <row r="4317" spans="1:6" x14ac:dyDescent="0.25">
      <c r="A4317" s="10"/>
      <c r="B4317" s="17"/>
      <c r="C4317" s="18"/>
      <c r="D4317" s="10"/>
      <c r="E4317" s="19"/>
      <c r="F4317" s="19"/>
    </row>
    <row r="4318" spans="1:6" x14ac:dyDescent="0.25">
      <c r="A4318" s="10"/>
      <c r="B4318" s="17"/>
      <c r="C4318" s="18"/>
      <c r="D4318" s="10"/>
      <c r="E4318" s="19"/>
      <c r="F4318" s="19"/>
    </row>
    <row r="4319" spans="1:6" x14ac:dyDescent="0.25">
      <c r="A4319" s="10"/>
      <c r="B4319" s="17"/>
      <c r="C4319" s="18"/>
      <c r="D4319" s="10"/>
      <c r="E4319" s="19"/>
      <c r="F4319" s="19"/>
    </row>
    <row r="4320" spans="1:6" x14ac:dyDescent="0.25">
      <c r="A4320" s="10"/>
      <c r="B4320" s="17"/>
      <c r="C4320" s="18"/>
      <c r="D4320" s="10"/>
      <c r="E4320" s="19"/>
      <c r="F4320" s="19"/>
    </row>
    <row r="4321" spans="1:6" x14ac:dyDescent="0.25">
      <c r="A4321" s="10"/>
      <c r="B4321" s="17"/>
      <c r="C4321" s="18"/>
      <c r="D4321" s="10"/>
      <c r="E4321" s="19"/>
      <c r="F4321" s="19"/>
    </row>
    <row r="4322" spans="1:6" x14ac:dyDescent="0.25">
      <c r="A4322" s="10"/>
      <c r="B4322" s="17"/>
      <c r="C4322" s="18"/>
      <c r="D4322" s="10"/>
      <c r="E4322" s="19"/>
      <c r="F4322" s="19"/>
    </row>
    <row r="4323" spans="1:6" x14ac:dyDescent="0.25">
      <c r="A4323" s="10"/>
      <c r="B4323" s="17"/>
      <c r="C4323" s="18"/>
      <c r="D4323" s="10"/>
      <c r="E4323" s="19"/>
      <c r="F4323" s="19"/>
    </row>
    <row r="4324" spans="1:6" x14ac:dyDescent="0.25">
      <c r="A4324" s="10"/>
      <c r="B4324" s="17"/>
      <c r="C4324" s="18"/>
      <c r="D4324" s="10"/>
      <c r="E4324" s="19"/>
      <c r="F4324" s="19"/>
    </row>
    <row r="4325" spans="1:6" x14ac:dyDescent="0.25">
      <c r="A4325" s="10"/>
      <c r="B4325" s="17"/>
      <c r="C4325" s="18"/>
      <c r="D4325" s="10"/>
      <c r="E4325" s="19"/>
      <c r="F4325" s="19"/>
    </row>
    <row r="4326" spans="1:6" x14ac:dyDescent="0.25">
      <c r="A4326" s="10"/>
      <c r="B4326" s="17"/>
      <c r="C4326" s="18"/>
      <c r="D4326" s="10"/>
      <c r="E4326" s="19"/>
      <c r="F4326" s="19"/>
    </row>
    <row r="4327" spans="1:6" x14ac:dyDescent="0.25">
      <c r="A4327" s="10"/>
      <c r="B4327" s="17"/>
      <c r="C4327" s="18"/>
      <c r="D4327" s="10"/>
      <c r="E4327" s="19"/>
      <c r="F4327" s="19"/>
    </row>
    <row r="4328" spans="1:6" x14ac:dyDescent="0.25">
      <c r="A4328" s="10"/>
      <c r="B4328" s="17"/>
      <c r="C4328" s="18"/>
      <c r="D4328" s="10"/>
      <c r="E4328" s="19"/>
      <c r="F4328" s="19"/>
    </row>
    <row r="4329" spans="1:6" x14ac:dyDescent="0.25">
      <c r="A4329" s="10"/>
      <c r="B4329" s="17"/>
      <c r="C4329" s="18"/>
      <c r="D4329" s="10"/>
      <c r="E4329" s="19"/>
      <c r="F4329" s="19"/>
    </row>
    <row r="4330" spans="1:6" x14ac:dyDescent="0.25">
      <c r="A4330" s="10"/>
      <c r="B4330" s="17"/>
      <c r="C4330" s="18"/>
      <c r="D4330" s="10"/>
      <c r="E4330" s="19"/>
      <c r="F4330" s="19"/>
    </row>
    <row r="4331" spans="1:6" x14ac:dyDescent="0.25">
      <c r="A4331" s="10"/>
      <c r="B4331" s="17"/>
      <c r="C4331" s="18"/>
      <c r="D4331" s="10"/>
      <c r="E4331" s="19"/>
      <c r="F4331" s="19"/>
    </row>
    <row r="4332" spans="1:6" x14ac:dyDescent="0.25">
      <c r="A4332" s="10"/>
      <c r="B4332" s="17"/>
      <c r="C4332" s="18"/>
      <c r="D4332" s="10"/>
      <c r="E4332" s="19"/>
      <c r="F4332" s="19"/>
    </row>
    <row r="4333" spans="1:6" x14ac:dyDescent="0.25">
      <c r="A4333" s="10"/>
      <c r="B4333" s="17"/>
      <c r="C4333" s="18"/>
      <c r="D4333" s="10"/>
      <c r="E4333" s="19"/>
      <c r="F4333" s="19"/>
    </row>
    <row r="4334" spans="1:6" x14ac:dyDescent="0.25">
      <c r="A4334" s="10"/>
      <c r="B4334" s="17"/>
      <c r="C4334" s="18"/>
      <c r="D4334" s="10"/>
      <c r="E4334" s="19"/>
      <c r="F4334" s="19"/>
    </row>
    <row r="4335" spans="1:6" x14ac:dyDescent="0.25">
      <c r="A4335" s="10"/>
      <c r="B4335" s="17"/>
      <c r="C4335" s="18"/>
      <c r="D4335" s="10"/>
      <c r="E4335" s="19"/>
      <c r="F4335" s="19"/>
    </row>
    <row r="4336" spans="1:6" x14ac:dyDescent="0.25">
      <c r="A4336" s="10"/>
      <c r="B4336" s="17"/>
      <c r="C4336" s="18"/>
      <c r="D4336" s="10"/>
      <c r="E4336" s="19"/>
      <c r="F4336" s="19"/>
    </row>
    <row r="4337" spans="1:6" x14ac:dyDescent="0.25">
      <c r="A4337" s="10"/>
      <c r="B4337" s="17"/>
      <c r="C4337" s="18"/>
      <c r="D4337" s="10"/>
      <c r="E4337" s="19"/>
      <c r="F4337" s="19"/>
    </row>
    <row r="4338" spans="1:6" x14ac:dyDescent="0.25">
      <c r="A4338" s="10"/>
      <c r="B4338" s="17"/>
      <c r="C4338" s="18"/>
      <c r="D4338" s="10"/>
      <c r="E4338" s="19"/>
      <c r="F4338" s="19"/>
    </row>
    <row r="4339" spans="1:6" x14ac:dyDescent="0.25">
      <c r="A4339" s="10"/>
      <c r="B4339" s="17"/>
      <c r="C4339" s="18"/>
      <c r="D4339" s="10"/>
      <c r="E4339" s="19"/>
      <c r="F4339" s="19"/>
    </row>
    <row r="4340" spans="1:6" x14ac:dyDescent="0.25">
      <c r="A4340" s="10"/>
      <c r="B4340" s="17"/>
      <c r="C4340" s="18"/>
      <c r="D4340" s="10"/>
      <c r="E4340" s="19"/>
      <c r="F4340" s="19"/>
    </row>
    <row r="4341" spans="1:6" x14ac:dyDescent="0.25">
      <c r="A4341" s="10"/>
      <c r="B4341" s="17"/>
      <c r="C4341" s="18"/>
      <c r="D4341" s="10"/>
      <c r="E4341" s="19"/>
      <c r="F4341" s="19"/>
    </row>
    <row r="4342" spans="1:6" x14ac:dyDescent="0.25">
      <c r="A4342" s="10"/>
      <c r="B4342" s="17"/>
      <c r="C4342" s="18"/>
      <c r="D4342" s="10"/>
      <c r="E4342" s="19"/>
      <c r="F4342" s="19"/>
    </row>
    <row r="4343" spans="1:6" x14ac:dyDescent="0.25">
      <c r="A4343" s="10"/>
      <c r="B4343" s="17"/>
      <c r="C4343" s="18"/>
      <c r="D4343" s="10"/>
      <c r="E4343" s="19"/>
      <c r="F4343" s="19"/>
    </row>
    <row r="4344" spans="1:6" x14ac:dyDescent="0.25">
      <c r="A4344" s="10"/>
      <c r="B4344" s="17"/>
      <c r="C4344" s="18"/>
      <c r="D4344" s="10"/>
      <c r="E4344" s="19"/>
      <c r="F4344" s="19"/>
    </row>
    <row r="4345" spans="1:6" x14ac:dyDescent="0.25">
      <c r="A4345" s="10"/>
      <c r="B4345" s="17"/>
      <c r="C4345" s="18"/>
      <c r="D4345" s="10"/>
      <c r="E4345" s="19"/>
      <c r="F4345" s="19"/>
    </row>
    <row r="4346" spans="1:6" x14ac:dyDescent="0.25">
      <c r="A4346" s="10"/>
      <c r="B4346" s="17"/>
      <c r="C4346" s="18"/>
      <c r="D4346" s="10"/>
      <c r="E4346" s="19"/>
      <c r="F4346" s="19"/>
    </row>
    <row r="4347" spans="1:6" x14ac:dyDescent="0.25">
      <c r="A4347" s="10"/>
      <c r="B4347" s="17"/>
      <c r="C4347" s="18"/>
      <c r="D4347" s="10"/>
      <c r="E4347" s="19"/>
      <c r="F4347" s="19"/>
    </row>
    <row r="4348" spans="1:6" x14ac:dyDescent="0.25">
      <c r="A4348" s="10"/>
      <c r="B4348" s="17"/>
      <c r="C4348" s="18"/>
      <c r="D4348" s="10"/>
      <c r="E4348" s="19"/>
      <c r="F4348" s="19"/>
    </row>
    <row r="4349" spans="1:6" x14ac:dyDescent="0.25">
      <c r="A4349" s="10"/>
      <c r="B4349" s="17"/>
      <c r="C4349" s="18"/>
      <c r="D4349" s="10"/>
      <c r="E4349" s="19"/>
      <c r="F4349" s="19"/>
    </row>
    <row r="4350" spans="1:6" x14ac:dyDescent="0.25">
      <c r="A4350" s="10"/>
      <c r="B4350" s="17"/>
      <c r="C4350" s="18"/>
      <c r="D4350" s="10"/>
      <c r="E4350" s="19"/>
      <c r="F4350" s="19"/>
    </row>
    <row r="4351" spans="1:6" x14ac:dyDescent="0.25">
      <c r="A4351" s="10"/>
      <c r="B4351" s="17"/>
      <c r="C4351" s="18"/>
      <c r="D4351" s="10"/>
      <c r="E4351" s="19"/>
      <c r="F4351" s="19"/>
    </row>
    <row r="4352" spans="1:6" x14ac:dyDescent="0.25">
      <c r="A4352" s="10"/>
      <c r="B4352" s="17"/>
      <c r="C4352" s="18"/>
      <c r="D4352" s="10"/>
      <c r="E4352" s="19"/>
      <c r="F4352" s="19"/>
    </row>
    <row r="4353" spans="1:6" x14ac:dyDescent="0.25">
      <c r="A4353" s="10"/>
      <c r="B4353" s="17"/>
      <c r="C4353" s="18"/>
      <c r="D4353" s="10"/>
      <c r="E4353" s="19"/>
      <c r="F4353" s="19"/>
    </row>
    <row r="4354" spans="1:6" x14ac:dyDescent="0.25">
      <c r="A4354" s="10"/>
      <c r="B4354" s="17"/>
      <c r="C4354" s="18"/>
      <c r="D4354" s="10"/>
      <c r="E4354" s="19"/>
      <c r="F4354" s="19"/>
    </row>
    <row r="4355" spans="1:6" x14ac:dyDescent="0.25">
      <c r="A4355" s="10"/>
      <c r="B4355" s="17"/>
      <c r="C4355" s="18"/>
      <c r="D4355" s="10"/>
      <c r="E4355" s="19"/>
      <c r="F4355" s="19"/>
    </row>
    <row r="4356" spans="1:6" x14ac:dyDescent="0.25">
      <c r="A4356" s="10"/>
      <c r="B4356" s="17"/>
      <c r="C4356" s="18"/>
      <c r="D4356" s="10"/>
      <c r="E4356" s="19"/>
      <c r="F4356" s="19"/>
    </row>
    <row r="4357" spans="1:6" x14ac:dyDescent="0.25">
      <c r="A4357" s="10"/>
      <c r="B4357" s="17"/>
      <c r="C4357" s="18"/>
      <c r="D4357" s="10"/>
      <c r="E4357" s="19"/>
      <c r="F4357" s="19"/>
    </row>
    <row r="4358" spans="1:6" x14ac:dyDescent="0.25">
      <c r="A4358" s="10"/>
      <c r="B4358" s="17"/>
      <c r="C4358" s="18"/>
      <c r="D4358" s="10"/>
      <c r="E4358" s="19"/>
      <c r="F4358" s="19"/>
    </row>
    <row r="4359" spans="1:6" x14ac:dyDescent="0.25">
      <c r="A4359" s="10"/>
      <c r="B4359" s="17"/>
      <c r="C4359" s="18"/>
      <c r="D4359" s="10"/>
      <c r="E4359" s="19"/>
      <c r="F4359" s="19"/>
    </row>
    <row r="4360" spans="1:6" x14ac:dyDescent="0.25">
      <c r="A4360" s="10"/>
      <c r="B4360" s="17"/>
      <c r="C4360" s="18"/>
      <c r="D4360" s="10"/>
      <c r="E4360" s="19"/>
      <c r="F4360" s="19"/>
    </row>
    <row r="4361" spans="1:6" x14ac:dyDescent="0.25">
      <c r="A4361" s="10"/>
      <c r="B4361" s="17"/>
      <c r="C4361" s="18"/>
      <c r="D4361" s="10"/>
      <c r="E4361" s="19"/>
      <c r="F4361" s="19"/>
    </row>
    <row r="4362" spans="1:6" x14ac:dyDescent="0.25">
      <c r="A4362" s="10"/>
      <c r="B4362" s="17"/>
      <c r="C4362" s="18"/>
      <c r="D4362" s="10"/>
      <c r="E4362" s="19"/>
      <c r="F4362" s="19"/>
    </row>
    <row r="4363" spans="1:6" x14ac:dyDescent="0.25">
      <c r="A4363" s="10"/>
      <c r="B4363" s="17"/>
      <c r="C4363" s="18"/>
      <c r="D4363" s="10"/>
      <c r="E4363" s="19"/>
      <c r="F4363" s="19"/>
    </row>
    <row r="4364" spans="1:6" x14ac:dyDescent="0.25">
      <c r="A4364" s="10"/>
      <c r="B4364" s="17"/>
      <c r="C4364" s="18"/>
      <c r="D4364" s="10"/>
      <c r="E4364" s="19"/>
      <c r="F4364" s="19"/>
    </row>
    <row r="4365" spans="1:6" x14ac:dyDescent="0.25">
      <c r="A4365" s="10"/>
      <c r="B4365" s="17"/>
      <c r="C4365" s="18"/>
      <c r="D4365" s="10"/>
      <c r="E4365" s="19"/>
      <c r="F4365" s="19"/>
    </row>
    <row r="4366" spans="1:6" x14ac:dyDescent="0.25">
      <c r="A4366" s="10"/>
      <c r="B4366" s="17"/>
      <c r="C4366" s="18"/>
      <c r="D4366" s="10"/>
      <c r="E4366" s="19"/>
      <c r="F4366" s="19"/>
    </row>
    <row r="4367" spans="1:6" x14ac:dyDescent="0.25">
      <c r="A4367" s="10"/>
      <c r="B4367" s="17"/>
      <c r="C4367" s="18"/>
      <c r="D4367" s="10"/>
      <c r="E4367" s="19"/>
      <c r="F4367" s="19"/>
    </row>
    <row r="4368" spans="1:6" x14ac:dyDescent="0.25">
      <c r="A4368" s="10"/>
      <c r="B4368" s="17"/>
      <c r="C4368" s="18"/>
      <c r="D4368" s="10"/>
      <c r="E4368" s="19"/>
      <c r="F4368" s="19"/>
    </row>
    <row r="4369" spans="1:6" x14ac:dyDescent="0.25">
      <c r="A4369" s="10"/>
      <c r="B4369" s="17"/>
      <c r="C4369" s="18"/>
      <c r="D4369" s="10"/>
      <c r="E4369" s="19"/>
      <c r="F4369" s="19"/>
    </row>
    <row r="4370" spans="1:6" x14ac:dyDescent="0.25">
      <c r="A4370" s="10"/>
      <c r="B4370" s="17"/>
      <c r="C4370" s="18"/>
      <c r="D4370" s="10"/>
      <c r="E4370" s="19"/>
      <c r="F4370" s="19"/>
    </row>
    <row r="4371" spans="1:6" x14ac:dyDescent="0.25">
      <c r="A4371" s="10"/>
      <c r="B4371" s="17"/>
      <c r="C4371" s="18"/>
      <c r="D4371" s="10"/>
      <c r="E4371" s="19"/>
      <c r="F4371" s="19"/>
    </row>
    <row r="4372" spans="1:6" x14ac:dyDescent="0.25">
      <c r="A4372" s="10"/>
      <c r="B4372" s="17"/>
      <c r="C4372" s="18"/>
      <c r="D4372" s="10"/>
      <c r="E4372" s="19"/>
      <c r="F4372" s="19"/>
    </row>
    <row r="4373" spans="1:6" x14ac:dyDescent="0.25">
      <c r="A4373" s="10"/>
      <c r="B4373" s="17"/>
      <c r="C4373" s="18"/>
      <c r="D4373" s="10"/>
      <c r="E4373" s="19"/>
      <c r="F4373" s="19"/>
    </row>
    <row r="4374" spans="1:6" x14ac:dyDescent="0.25">
      <c r="A4374" s="10"/>
      <c r="B4374" s="17"/>
      <c r="C4374" s="18"/>
      <c r="D4374" s="10"/>
      <c r="E4374" s="19"/>
      <c r="F4374" s="19"/>
    </row>
    <row r="4375" spans="1:6" x14ac:dyDescent="0.25">
      <c r="A4375" s="10"/>
      <c r="B4375" s="17"/>
      <c r="C4375" s="18"/>
      <c r="D4375" s="10"/>
      <c r="E4375" s="19"/>
      <c r="F4375" s="19"/>
    </row>
    <row r="4376" spans="1:6" x14ac:dyDescent="0.25">
      <c r="A4376" s="10"/>
      <c r="B4376" s="17"/>
      <c r="C4376" s="18"/>
      <c r="D4376" s="10"/>
      <c r="E4376" s="19"/>
      <c r="F4376" s="19"/>
    </row>
    <row r="4377" spans="1:6" x14ac:dyDescent="0.25">
      <c r="A4377" s="10"/>
      <c r="B4377" s="17"/>
      <c r="C4377" s="18"/>
      <c r="D4377" s="10"/>
      <c r="E4377" s="19"/>
      <c r="F4377" s="19"/>
    </row>
    <row r="4378" spans="1:6" x14ac:dyDescent="0.25">
      <c r="A4378" s="10"/>
      <c r="B4378" s="17"/>
      <c r="C4378" s="18"/>
      <c r="D4378" s="10"/>
      <c r="E4378" s="19"/>
      <c r="F4378" s="19"/>
    </row>
    <row r="4379" spans="1:6" x14ac:dyDescent="0.25">
      <c r="A4379" s="10"/>
      <c r="B4379" s="17"/>
      <c r="C4379" s="18"/>
      <c r="D4379" s="10"/>
      <c r="E4379" s="19"/>
      <c r="F4379" s="19"/>
    </row>
    <row r="4380" spans="1:6" x14ac:dyDescent="0.25">
      <c r="A4380" s="10"/>
      <c r="B4380" s="17"/>
      <c r="C4380" s="18"/>
      <c r="D4380" s="10"/>
      <c r="E4380" s="19"/>
      <c r="F4380" s="19"/>
    </row>
    <row r="4381" spans="1:6" x14ac:dyDescent="0.25">
      <c r="A4381" s="10"/>
      <c r="B4381" s="17"/>
      <c r="C4381" s="18"/>
      <c r="D4381" s="10"/>
      <c r="E4381" s="19"/>
      <c r="F4381" s="19"/>
    </row>
    <row r="4382" spans="1:6" x14ac:dyDescent="0.25">
      <c r="A4382" s="10"/>
      <c r="B4382" s="17"/>
      <c r="C4382" s="18"/>
      <c r="D4382" s="10"/>
      <c r="E4382" s="19"/>
      <c r="F4382" s="19"/>
    </row>
    <row r="4383" spans="1:6" x14ac:dyDescent="0.25">
      <c r="A4383" s="10"/>
      <c r="B4383" s="17"/>
      <c r="C4383" s="18"/>
      <c r="D4383" s="10"/>
      <c r="E4383" s="19"/>
      <c r="F4383" s="19"/>
    </row>
    <row r="4384" spans="1:6" x14ac:dyDescent="0.25">
      <c r="A4384" s="10"/>
      <c r="B4384" s="17"/>
      <c r="C4384" s="18"/>
      <c r="D4384" s="10"/>
      <c r="E4384" s="19"/>
      <c r="F4384" s="19"/>
    </row>
    <row r="4385" spans="1:6" x14ac:dyDescent="0.25">
      <c r="A4385" s="10"/>
      <c r="B4385" s="17"/>
      <c r="C4385" s="18"/>
      <c r="D4385" s="10"/>
      <c r="E4385" s="19"/>
      <c r="F4385" s="19"/>
    </row>
    <row r="4386" spans="1:6" x14ac:dyDescent="0.25">
      <c r="A4386" s="10"/>
      <c r="B4386" s="17"/>
      <c r="C4386" s="18"/>
      <c r="D4386" s="10"/>
      <c r="E4386" s="19"/>
      <c r="F4386" s="19"/>
    </row>
    <row r="4387" spans="1:6" x14ac:dyDescent="0.25">
      <c r="A4387" s="10"/>
      <c r="B4387" s="17"/>
      <c r="C4387" s="18"/>
      <c r="D4387" s="10"/>
      <c r="E4387" s="19"/>
      <c r="F4387" s="19"/>
    </row>
    <row r="4388" spans="1:6" x14ac:dyDescent="0.25">
      <c r="A4388" s="10"/>
      <c r="B4388" s="17"/>
      <c r="C4388" s="18"/>
      <c r="D4388" s="10"/>
      <c r="E4388" s="19"/>
      <c r="F4388" s="19"/>
    </row>
    <row r="4389" spans="1:6" x14ac:dyDescent="0.25">
      <c r="A4389" s="10"/>
      <c r="B4389" s="17"/>
      <c r="C4389" s="18"/>
      <c r="D4389" s="10"/>
      <c r="E4389" s="19"/>
      <c r="F4389" s="19"/>
    </row>
    <row r="4390" spans="1:6" x14ac:dyDescent="0.25">
      <c r="A4390" s="10"/>
      <c r="B4390" s="17"/>
      <c r="C4390" s="18"/>
      <c r="D4390" s="10"/>
      <c r="E4390" s="19"/>
      <c r="F4390" s="19"/>
    </row>
    <row r="4391" spans="1:6" x14ac:dyDescent="0.25">
      <c r="A4391" s="10"/>
      <c r="B4391" s="17"/>
      <c r="C4391" s="18"/>
      <c r="D4391" s="10"/>
      <c r="E4391" s="19"/>
      <c r="F4391" s="19"/>
    </row>
    <row r="4392" spans="1:6" x14ac:dyDescent="0.25">
      <c r="A4392" s="10"/>
      <c r="B4392" s="17"/>
      <c r="C4392" s="18"/>
      <c r="D4392" s="10"/>
      <c r="E4392" s="19"/>
      <c r="F4392" s="19"/>
    </row>
    <row r="4393" spans="1:6" x14ac:dyDescent="0.25">
      <c r="A4393" s="10"/>
      <c r="B4393" s="17"/>
      <c r="C4393" s="18"/>
      <c r="D4393" s="10"/>
      <c r="E4393" s="19"/>
      <c r="F4393" s="19"/>
    </row>
    <row r="4394" spans="1:6" x14ac:dyDescent="0.25">
      <c r="A4394" s="10"/>
      <c r="B4394" s="17"/>
      <c r="C4394" s="18"/>
      <c r="D4394" s="10"/>
      <c r="E4394" s="19"/>
      <c r="F4394" s="19"/>
    </row>
    <row r="4395" spans="1:6" x14ac:dyDescent="0.25">
      <c r="A4395" s="10"/>
      <c r="B4395" s="17"/>
      <c r="C4395" s="18"/>
      <c r="D4395" s="10"/>
      <c r="E4395" s="19"/>
      <c r="F4395" s="19"/>
    </row>
    <row r="4396" spans="1:6" x14ac:dyDescent="0.25">
      <c r="A4396" s="10"/>
      <c r="B4396" s="17"/>
      <c r="C4396" s="18"/>
      <c r="D4396" s="10"/>
      <c r="E4396" s="19"/>
      <c r="F4396" s="19"/>
    </row>
    <row r="4397" spans="1:6" x14ac:dyDescent="0.25">
      <c r="A4397" s="10"/>
      <c r="B4397" s="17"/>
      <c r="C4397" s="18"/>
      <c r="D4397" s="10"/>
      <c r="E4397" s="19"/>
      <c r="F4397" s="19"/>
    </row>
    <row r="4398" spans="1:6" x14ac:dyDescent="0.25">
      <c r="A4398" s="10"/>
      <c r="B4398" s="17"/>
      <c r="C4398" s="18"/>
      <c r="D4398" s="10"/>
      <c r="E4398" s="19"/>
      <c r="F4398" s="19"/>
    </row>
    <row r="4399" spans="1:6" x14ac:dyDescent="0.25">
      <c r="A4399" s="10"/>
      <c r="B4399" s="17"/>
      <c r="C4399" s="18"/>
      <c r="D4399" s="10"/>
      <c r="E4399" s="19"/>
      <c r="F4399" s="19"/>
    </row>
    <row r="4400" spans="1:6" x14ac:dyDescent="0.25">
      <c r="A4400" s="10"/>
      <c r="B4400" s="17"/>
      <c r="C4400" s="18"/>
      <c r="D4400" s="10"/>
      <c r="E4400" s="19"/>
      <c r="F4400" s="19"/>
    </row>
    <row r="4401" spans="1:6" x14ac:dyDescent="0.25">
      <c r="A4401" s="10"/>
      <c r="B4401" s="17"/>
      <c r="C4401" s="18"/>
      <c r="D4401" s="10"/>
      <c r="E4401" s="19"/>
      <c r="F4401" s="19"/>
    </row>
    <row r="4402" spans="1:6" x14ac:dyDescent="0.25">
      <c r="A4402" s="10"/>
      <c r="B4402" s="17"/>
      <c r="C4402" s="18"/>
      <c r="D4402" s="10"/>
      <c r="E4402" s="19"/>
      <c r="F4402" s="19"/>
    </row>
    <row r="4403" spans="1:6" x14ac:dyDescent="0.25">
      <c r="A4403" s="10"/>
      <c r="B4403" s="17"/>
      <c r="C4403" s="18"/>
      <c r="D4403" s="10"/>
      <c r="E4403" s="19"/>
      <c r="F4403" s="19"/>
    </row>
    <row r="4404" spans="1:6" x14ac:dyDescent="0.25">
      <c r="A4404" s="10"/>
      <c r="B4404" s="17"/>
      <c r="C4404" s="18"/>
      <c r="D4404" s="10"/>
      <c r="E4404" s="19"/>
      <c r="F4404" s="19"/>
    </row>
    <row r="4405" spans="1:6" x14ac:dyDescent="0.25">
      <c r="A4405" s="10"/>
      <c r="B4405" s="17"/>
      <c r="C4405" s="18"/>
      <c r="D4405" s="10"/>
      <c r="E4405" s="19"/>
      <c r="F4405" s="19"/>
    </row>
    <row r="4406" spans="1:6" x14ac:dyDescent="0.25">
      <c r="A4406" s="10"/>
      <c r="B4406" s="17"/>
      <c r="C4406" s="18"/>
      <c r="D4406" s="10"/>
      <c r="E4406" s="19"/>
      <c r="F4406" s="19"/>
    </row>
    <row r="4407" spans="1:6" x14ac:dyDescent="0.25">
      <c r="A4407" s="10"/>
      <c r="B4407" s="17"/>
      <c r="C4407" s="18"/>
      <c r="D4407" s="10"/>
      <c r="E4407" s="19"/>
      <c r="F4407" s="19"/>
    </row>
    <row r="4408" spans="1:6" x14ac:dyDescent="0.25">
      <c r="A4408" s="10"/>
      <c r="B4408" s="17"/>
      <c r="C4408" s="18"/>
      <c r="D4408" s="10"/>
      <c r="E4408" s="19"/>
      <c r="F4408" s="19"/>
    </row>
    <row r="4409" spans="1:6" x14ac:dyDescent="0.25">
      <c r="A4409" s="10"/>
      <c r="B4409" s="17"/>
      <c r="C4409" s="18"/>
      <c r="D4409" s="10"/>
      <c r="E4409" s="19"/>
      <c r="F4409" s="19"/>
    </row>
    <row r="4410" spans="1:6" x14ac:dyDescent="0.25">
      <c r="A4410" s="10"/>
      <c r="B4410" s="17"/>
      <c r="C4410" s="18"/>
      <c r="D4410" s="10"/>
      <c r="E4410" s="19"/>
      <c r="F4410" s="19"/>
    </row>
    <row r="4411" spans="1:6" x14ac:dyDescent="0.25">
      <c r="A4411" s="10"/>
      <c r="B4411" s="17"/>
      <c r="C4411" s="18"/>
      <c r="D4411" s="10"/>
      <c r="E4411" s="19"/>
      <c r="F4411" s="19"/>
    </row>
    <row r="4412" spans="1:6" x14ac:dyDescent="0.25">
      <c r="A4412" s="10"/>
      <c r="B4412" s="17"/>
      <c r="C4412" s="18"/>
      <c r="D4412" s="10"/>
      <c r="E4412" s="19"/>
      <c r="F4412" s="19"/>
    </row>
    <row r="4413" spans="1:6" x14ac:dyDescent="0.25">
      <c r="A4413" s="10"/>
      <c r="B4413" s="17"/>
      <c r="C4413" s="18"/>
      <c r="D4413" s="10"/>
      <c r="E4413" s="19"/>
      <c r="F4413" s="19"/>
    </row>
    <row r="4414" spans="1:6" x14ac:dyDescent="0.25">
      <c r="A4414" s="10"/>
      <c r="B4414" s="17"/>
      <c r="C4414" s="18"/>
      <c r="D4414" s="10"/>
      <c r="E4414" s="19"/>
      <c r="F4414" s="19"/>
    </row>
    <row r="4415" spans="1:6" x14ac:dyDescent="0.25">
      <c r="A4415" s="10"/>
      <c r="B4415" s="17"/>
      <c r="C4415" s="18"/>
      <c r="D4415" s="10"/>
      <c r="E4415" s="19"/>
      <c r="F4415" s="19"/>
    </row>
    <row r="4416" spans="1:6" x14ac:dyDescent="0.25">
      <c r="A4416" s="10"/>
      <c r="B4416" s="17"/>
      <c r="C4416" s="18"/>
      <c r="D4416" s="10"/>
      <c r="E4416" s="19"/>
      <c r="F4416" s="19"/>
    </row>
    <row r="4417" spans="1:6" x14ac:dyDescent="0.25">
      <c r="A4417" s="10"/>
      <c r="B4417" s="17"/>
      <c r="C4417" s="18"/>
      <c r="D4417" s="10"/>
      <c r="E4417" s="19"/>
      <c r="F4417" s="19"/>
    </row>
    <row r="4418" spans="1:6" x14ac:dyDescent="0.25">
      <c r="A4418" s="10"/>
      <c r="B4418" s="17"/>
      <c r="C4418" s="18"/>
      <c r="D4418" s="10"/>
      <c r="E4418" s="19"/>
      <c r="F4418" s="19"/>
    </row>
    <row r="4419" spans="1:6" x14ac:dyDescent="0.25">
      <c r="A4419" s="10"/>
      <c r="B4419" s="17"/>
      <c r="C4419" s="18"/>
      <c r="D4419" s="10"/>
      <c r="E4419" s="19"/>
      <c r="F4419" s="19"/>
    </row>
    <row r="4420" spans="1:6" x14ac:dyDescent="0.25">
      <c r="A4420" s="10"/>
      <c r="B4420" s="17"/>
      <c r="C4420" s="18"/>
      <c r="D4420" s="10"/>
      <c r="E4420" s="19"/>
      <c r="F4420" s="19"/>
    </row>
    <row r="4421" spans="1:6" x14ac:dyDescent="0.25">
      <c r="A4421" s="10"/>
      <c r="B4421" s="17"/>
      <c r="C4421" s="18"/>
      <c r="D4421" s="10"/>
      <c r="E4421" s="19"/>
      <c r="F4421" s="19"/>
    </row>
    <row r="4422" spans="1:6" x14ac:dyDescent="0.25">
      <c r="A4422" s="10"/>
      <c r="B4422" s="17"/>
      <c r="C4422" s="18"/>
      <c r="D4422" s="10"/>
      <c r="E4422" s="19"/>
      <c r="F4422" s="19"/>
    </row>
    <row r="4423" spans="1:6" x14ac:dyDescent="0.25">
      <c r="A4423" s="10"/>
      <c r="B4423" s="17"/>
      <c r="C4423" s="18"/>
      <c r="D4423" s="10"/>
      <c r="E4423" s="19"/>
      <c r="F4423" s="19"/>
    </row>
    <row r="4424" spans="1:6" x14ac:dyDescent="0.25">
      <c r="A4424" s="10"/>
      <c r="B4424" s="17"/>
      <c r="C4424" s="18"/>
      <c r="D4424" s="10"/>
      <c r="E4424" s="19"/>
      <c r="F4424" s="19"/>
    </row>
    <row r="4425" spans="1:6" x14ac:dyDescent="0.25">
      <c r="A4425" s="10"/>
      <c r="B4425" s="17"/>
      <c r="C4425" s="18"/>
      <c r="D4425" s="10"/>
      <c r="E4425" s="19"/>
      <c r="F4425" s="19"/>
    </row>
    <row r="4426" spans="1:6" x14ac:dyDescent="0.25">
      <c r="A4426" s="10"/>
      <c r="B4426" s="17"/>
      <c r="C4426" s="18"/>
      <c r="D4426" s="10"/>
      <c r="E4426" s="19"/>
      <c r="F4426" s="19"/>
    </row>
    <row r="4427" spans="1:6" x14ac:dyDescent="0.25">
      <c r="A4427" s="10"/>
      <c r="B4427" s="17"/>
      <c r="C4427" s="18"/>
      <c r="D4427" s="10"/>
      <c r="E4427" s="19"/>
      <c r="F4427" s="19"/>
    </row>
    <row r="4428" spans="1:6" x14ac:dyDescent="0.25">
      <c r="A4428" s="10"/>
      <c r="B4428" s="17"/>
      <c r="C4428" s="18"/>
      <c r="D4428" s="10"/>
      <c r="E4428" s="19"/>
      <c r="F4428" s="19"/>
    </row>
    <row r="4429" spans="1:6" x14ac:dyDescent="0.25">
      <c r="A4429" s="10"/>
      <c r="B4429" s="17"/>
      <c r="C4429" s="18"/>
      <c r="D4429" s="10"/>
      <c r="E4429" s="19"/>
      <c r="F4429" s="19"/>
    </row>
    <row r="4430" spans="1:6" x14ac:dyDescent="0.25">
      <c r="A4430" s="10"/>
      <c r="B4430" s="17"/>
      <c r="C4430" s="18"/>
      <c r="D4430" s="10"/>
      <c r="E4430" s="19"/>
      <c r="F4430" s="19"/>
    </row>
    <row r="4431" spans="1:6" x14ac:dyDescent="0.25">
      <c r="A4431" s="10"/>
      <c r="B4431" s="17"/>
      <c r="C4431" s="18"/>
      <c r="D4431" s="10"/>
      <c r="E4431" s="19"/>
      <c r="F4431" s="19"/>
    </row>
    <row r="4432" spans="1:6" x14ac:dyDescent="0.25">
      <c r="A4432" s="10"/>
      <c r="B4432" s="17"/>
      <c r="C4432" s="18"/>
      <c r="D4432" s="10"/>
      <c r="E4432" s="19"/>
      <c r="F4432" s="19"/>
    </row>
    <row r="4433" spans="1:6" x14ac:dyDescent="0.25">
      <c r="A4433" s="10"/>
      <c r="B4433" s="17"/>
      <c r="C4433" s="18"/>
      <c r="D4433" s="10"/>
      <c r="E4433" s="19"/>
      <c r="F4433" s="19"/>
    </row>
    <row r="4434" spans="1:6" x14ac:dyDescent="0.25">
      <c r="A4434" s="10"/>
      <c r="B4434" s="17"/>
      <c r="C4434" s="18"/>
      <c r="D4434" s="10"/>
      <c r="E4434" s="19"/>
      <c r="F4434" s="19"/>
    </row>
    <row r="4435" spans="1:6" x14ac:dyDescent="0.25">
      <c r="A4435" s="10"/>
      <c r="B4435" s="17"/>
      <c r="C4435" s="18"/>
      <c r="D4435" s="10"/>
      <c r="E4435" s="19"/>
      <c r="F4435" s="19"/>
    </row>
    <row r="4436" spans="1:6" x14ac:dyDescent="0.25">
      <c r="A4436" s="10"/>
      <c r="B4436" s="17"/>
      <c r="C4436" s="18"/>
      <c r="D4436" s="10"/>
      <c r="E4436" s="19"/>
      <c r="F4436" s="19"/>
    </row>
    <row r="4437" spans="1:6" x14ac:dyDescent="0.25">
      <c r="A4437" s="10"/>
      <c r="B4437" s="17"/>
      <c r="C4437" s="18"/>
      <c r="D4437" s="10"/>
      <c r="E4437" s="19"/>
      <c r="F4437" s="19"/>
    </row>
    <row r="4438" spans="1:6" x14ac:dyDescent="0.25">
      <c r="A4438" s="10"/>
      <c r="B4438" s="17"/>
      <c r="C4438" s="18"/>
      <c r="D4438" s="10"/>
      <c r="E4438" s="19"/>
      <c r="F4438" s="19"/>
    </row>
    <row r="4439" spans="1:6" x14ac:dyDescent="0.25">
      <c r="A4439" s="10"/>
      <c r="B4439" s="17"/>
      <c r="C4439" s="18"/>
      <c r="D4439" s="10"/>
      <c r="E4439" s="19"/>
      <c r="F4439" s="19"/>
    </row>
    <row r="4440" spans="1:6" x14ac:dyDescent="0.25">
      <c r="A4440" s="10"/>
      <c r="B4440" s="17"/>
      <c r="C4440" s="18"/>
      <c r="D4440" s="10"/>
      <c r="E4440" s="19"/>
      <c r="F4440" s="19"/>
    </row>
    <row r="4441" spans="1:6" x14ac:dyDescent="0.25">
      <c r="A4441" s="10"/>
      <c r="B4441" s="17"/>
      <c r="C4441" s="18"/>
      <c r="D4441" s="10"/>
      <c r="E4441" s="19"/>
      <c r="F4441" s="19"/>
    </row>
    <row r="4442" spans="1:6" x14ac:dyDescent="0.25">
      <c r="A4442" s="10"/>
      <c r="B4442" s="17"/>
      <c r="C4442" s="18"/>
      <c r="D4442" s="10"/>
      <c r="E4442" s="19"/>
      <c r="F4442" s="19"/>
    </row>
    <row r="4443" spans="1:6" x14ac:dyDescent="0.25">
      <c r="A4443" s="10"/>
      <c r="B4443" s="17"/>
      <c r="C4443" s="18"/>
      <c r="D4443" s="10"/>
      <c r="E4443" s="19"/>
      <c r="F4443" s="19"/>
    </row>
    <row r="4444" spans="1:6" x14ac:dyDescent="0.25">
      <c r="A4444" s="10"/>
      <c r="B4444" s="17"/>
      <c r="C4444" s="18"/>
      <c r="D4444" s="10"/>
      <c r="E4444" s="19"/>
      <c r="F4444" s="19"/>
    </row>
    <row r="4445" spans="1:6" x14ac:dyDescent="0.25">
      <c r="A4445" s="10"/>
      <c r="B4445" s="17"/>
      <c r="C4445" s="18"/>
      <c r="D4445" s="10"/>
      <c r="E4445" s="19"/>
      <c r="F4445" s="19"/>
    </row>
    <row r="4446" spans="1:6" x14ac:dyDescent="0.25">
      <c r="A4446" s="10"/>
      <c r="B4446" s="17"/>
      <c r="C4446" s="18"/>
      <c r="D4446" s="10"/>
      <c r="E4446" s="19"/>
      <c r="F4446" s="19"/>
    </row>
    <row r="4447" spans="1:6" x14ac:dyDescent="0.25">
      <c r="A4447" s="10"/>
      <c r="B4447" s="17"/>
      <c r="C4447" s="18"/>
      <c r="D4447" s="10"/>
      <c r="E4447" s="19"/>
      <c r="F4447" s="19"/>
    </row>
    <row r="4448" spans="1:6" x14ac:dyDescent="0.25">
      <c r="A4448" s="10"/>
      <c r="B4448" s="17"/>
      <c r="C4448" s="18"/>
      <c r="D4448" s="10"/>
      <c r="E4448" s="19"/>
      <c r="F4448" s="19"/>
    </row>
    <row r="4449" spans="1:6" x14ac:dyDescent="0.25">
      <c r="A4449" s="10"/>
      <c r="B4449" s="17"/>
      <c r="C4449" s="18"/>
      <c r="D4449" s="10"/>
      <c r="E4449" s="19"/>
      <c r="F4449" s="19"/>
    </row>
    <row r="4450" spans="1:6" x14ac:dyDescent="0.25">
      <c r="A4450" s="10"/>
      <c r="B4450" s="17"/>
      <c r="C4450" s="18"/>
      <c r="D4450" s="10"/>
      <c r="E4450" s="19"/>
      <c r="F4450" s="19"/>
    </row>
    <row r="4451" spans="1:6" x14ac:dyDescent="0.25">
      <c r="A4451" s="10"/>
      <c r="B4451" s="17"/>
      <c r="C4451" s="18"/>
      <c r="D4451" s="10"/>
      <c r="E4451" s="19"/>
      <c r="F4451" s="19"/>
    </row>
    <row r="4452" spans="1:6" x14ac:dyDescent="0.25">
      <c r="A4452" s="10"/>
      <c r="B4452" s="17"/>
      <c r="C4452" s="18"/>
      <c r="D4452" s="10"/>
      <c r="E4452" s="19"/>
      <c r="F4452" s="19"/>
    </row>
    <row r="4453" spans="1:6" x14ac:dyDescent="0.25">
      <c r="A4453" s="10"/>
      <c r="B4453" s="17"/>
      <c r="C4453" s="18"/>
      <c r="D4453" s="10"/>
      <c r="E4453" s="19"/>
      <c r="F4453" s="19"/>
    </row>
    <row r="4454" spans="1:6" x14ac:dyDescent="0.25">
      <c r="A4454" s="10"/>
      <c r="B4454" s="17"/>
      <c r="C4454" s="18"/>
      <c r="D4454" s="10"/>
      <c r="E4454" s="19"/>
      <c r="F4454" s="19"/>
    </row>
    <row r="4455" spans="1:6" x14ac:dyDescent="0.25">
      <c r="A4455" s="10"/>
      <c r="B4455" s="17"/>
      <c r="C4455" s="18"/>
      <c r="D4455" s="10"/>
      <c r="E4455" s="19"/>
      <c r="F4455" s="19"/>
    </row>
    <row r="4456" spans="1:6" x14ac:dyDescent="0.25">
      <c r="A4456" s="10"/>
      <c r="B4456" s="17"/>
      <c r="C4456" s="18"/>
      <c r="D4456" s="10"/>
      <c r="E4456" s="19"/>
      <c r="F4456" s="19"/>
    </row>
    <row r="4457" spans="1:6" x14ac:dyDescent="0.25">
      <c r="A4457" s="10"/>
      <c r="B4457" s="17"/>
      <c r="C4457" s="18"/>
      <c r="D4457" s="10"/>
      <c r="E4457" s="19"/>
      <c r="F4457" s="19"/>
    </row>
    <row r="4458" spans="1:6" x14ac:dyDescent="0.25">
      <c r="A4458" s="10"/>
      <c r="B4458" s="17"/>
      <c r="C4458" s="18"/>
      <c r="D4458" s="10"/>
      <c r="E4458" s="19"/>
      <c r="F4458" s="19"/>
    </row>
    <row r="4459" spans="1:6" x14ac:dyDescent="0.25">
      <c r="A4459" s="10"/>
      <c r="B4459" s="17"/>
      <c r="C4459" s="18"/>
      <c r="D4459" s="10"/>
      <c r="E4459" s="19"/>
      <c r="F4459" s="19"/>
    </row>
    <row r="4460" spans="1:6" x14ac:dyDescent="0.25">
      <c r="A4460" s="10"/>
      <c r="B4460" s="17"/>
      <c r="C4460" s="18"/>
      <c r="D4460" s="10"/>
      <c r="E4460" s="19"/>
      <c r="F4460" s="19"/>
    </row>
    <row r="4461" spans="1:6" x14ac:dyDescent="0.25">
      <c r="A4461" s="10"/>
      <c r="B4461" s="17"/>
      <c r="C4461" s="18"/>
      <c r="D4461" s="10"/>
      <c r="E4461" s="19"/>
      <c r="F4461" s="19"/>
    </row>
    <row r="4462" spans="1:6" x14ac:dyDescent="0.25">
      <c r="A4462" s="10"/>
      <c r="B4462" s="17"/>
      <c r="C4462" s="18"/>
      <c r="D4462" s="10"/>
      <c r="E4462" s="19"/>
      <c r="F4462" s="19"/>
    </row>
    <row r="4463" spans="1:6" x14ac:dyDescent="0.25">
      <c r="A4463" s="10"/>
      <c r="B4463" s="17"/>
      <c r="C4463" s="18"/>
      <c r="D4463" s="10"/>
      <c r="E4463" s="19"/>
      <c r="F4463" s="19"/>
    </row>
    <row r="4464" spans="1:6" x14ac:dyDescent="0.25">
      <c r="A4464" s="10"/>
      <c r="B4464" s="17"/>
      <c r="C4464" s="18"/>
      <c r="D4464" s="10"/>
      <c r="E4464" s="19"/>
      <c r="F4464" s="19"/>
    </row>
    <row r="4465" spans="1:6" x14ac:dyDescent="0.25">
      <c r="A4465" s="10"/>
      <c r="B4465" s="17"/>
      <c r="C4465" s="18"/>
      <c r="D4465" s="10"/>
      <c r="E4465" s="19"/>
      <c r="F4465" s="19"/>
    </row>
    <row r="4466" spans="1:6" x14ac:dyDescent="0.25">
      <c r="A4466" s="10"/>
      <c r="B4466" s="17"/>
      <c r="C4466" s="18"/>
      <c r="D4466" s="10"/>
      <c r="E4466" s="19"/>
      <c r="F4466" s="19"/>
    </row>
    <row r="4467" spans="1:6" x14ac:dyDescent="0.25">
      <c r="A4467" s="10"/>
      <c r="B4467" s="17"/>
      <c r="C4467" s="18"/>
      <c r="D4467" s="10"/>
      <c r="E4467" s="19"/>
      <c r="F4467" s="19"/>
    </row>
    <row r="4468" spans="1:6" x14ac:dyDescent="0.25">
      <c r="A4468" s="10"/>
      <c r="B4468" s="17"/>
      <c r="C4468" s="18"/>
      <c r="D4468" s="10"/>
      <c r="E4468" s="19"/>
      <c r="F4468" s="19"/>
    </row>
    <row r="4469" spans="1:6" x14ac:dyDescent="0.25">
      <c r="A4469" s="10"/>
      <c r="B4469" s="17"/>
      <c r="C4469" s="18"/>
      <c r="D4469" s="10"/>
      <c r="E4469" s="19"/>
      <c r="F4469" s="19"/>
    </row>
    <row r="4470" spans="1:6" x14ac:dyDescent="0.25">
      <c r="A4470" s="10"/>
      <c r="B4470" s="17"/>
      <c r="C4470" s="18"/>
      <c r="D4470" s="10"/>
      <c r="E4470" s="19"/>
      <c r="F4470" s="19"/>
    </row>
    <row r="4471" spans="1:6" x14ac:dyDescent="0.25">
      <c r="A4471" s="10"/>
      <c r="B4471" s="17"/>
      <c r="C4471" s="18"/>
      <c r="D4471" s="10"/>
      <c r="E4471" s="19"/>
      <c r="F4471" s="19"/>
    </row>
    <row r="4472" spans="1:6" x14ac:dyDescent="0.25">
      <c r="A4472" s="10"/>
      <c r="B4472" s="17"/>
      <c r="C4472" s="18"/>
      <c r="D4472" s="10"/>
      <c r="E4472" s="19"/>
      <c r="F4472" s="19"/>
    </row>
    <row r="4473" spans="1:6" x14ac:dyDescent="0.25">
      <c r="A4473" s="10"/>
      <c r="B4473" s="17"/>
      <c r="C4473" s="18"/>
      <c r="D4473" s="10"/>
      <c r="E4473" s="19"/>
      <c r="F4473" s="19"/>
    </row>
    <row r="4474" spans="1:6" x14ac:dyDescent="0.25">
      <c r="A4474" s="10"/>
      <c r="B4474" s="17"/>
      <c r="C4474" s="18"/>
      <c r="D4474" s="10"/>
      <c r="E4474" s="19"/>
      <c r="F4474" s="19"/>
    </row>
    <row r="4475" spans="1:6" x14ac:dyDescent="0.25">
      <c r="A4475" s="10"/>
      <c r="B4475" s="17"/>
      <c r="C4475" s="18"/>
      <c r="D4475" s="10"/>
      <c r="E4475" s="19"/>
      <c r="F4475" s="19"/>
    </row>
    <row r="4476" spans="1:6" x14ac:dyDescent="0.25">
      <c r="A4476" s="10"/>
      <c r="B4476" s="17"/>
      <c r="C4476" s="18"/>
      <c r="D4476" s="10"/>
      <c r="E4476" s="19"/>
      <c r="F4476" s="19"/>
    </row>
    <row r="4477" spans="1:6" x14ac:dyDescent="0.25">
      <c r="A4477" s="10"/>
      <c r="B4477" s="17"/>
      <c r="C4477" s="18"/>
      <c r="D4477" s="10"/>
      <c r="E4477" s="19"/>
      <c r="F4477" s="19"/>
    </row>
    <row r="4478" spans="1:6" x14ac:dyDescent="0.25">
      <c r="A4478" s="10"/>
      <c r="B4478" s="17"/>
      <c r="C4478" s="18"/>
      <c r="D4478" s="10"/>
      <c r="E4478" s="19"/>
      <c r="F4478" s="19"/>
    </row>
    <row r="4479" spans="1:6" x14ac:dyDescent="0.25">
      <c r="A4479" s="10"/>
      <c r="B4479" s="17"/>
      <c r="C4479" s="18"/>
      <c r="D4479" s="10"/>
      <c r="E4479" s="19"/>
      <c r="F4479" s="19"/>
    </row>
    <row r="4480" spans="1:6" x14ac:dyDescent="0.25">
      <c r="A4480" s="10"/>
      <c r="B4480" s="17"/>
      <c r="C4480" s="18"/>
      <c r="D4480" s="10"/>
      <c r="E4480" s="19"/>
      <c r="F4480" s="19"/>
    </row>
    <row r="4481" spans="1:6" x14ac:dyDescent="0.25">
      <c r="A4481" s="10"/>
      <c r="B4481" s="17"/>
      <c r="C4481" s="18"/>
      <c r="D4481" s="10"/>
      <c r="E4481" s="19"/>
      <c r="F4481" s="19"/>
    </row>
    <row r="4482" spans="1:6" x14ac:dyDescent="0.25">
      <c r="A4482" s="10"/>
      <c r="B4482" s="17"/>
      <c r="C4482" s="18"/>
      <c r="D4482" s="10"/>
      <c r="E4482" s="19"/>
      <c r="F4482" s="19"/>
    </row>
    <row r="4483" spans="1:6" x14ac:dyDescent="0.25">
      <c r="A4483" s="10"/>
      <c r="B4483" s="17"/>
      <c r="C4483" s="18"/>
      <c r="D4483" s="10"/>
      <c r="E4483" s="19"/>
      <c r="F4483" s="19"/>
    </row>
    <row r="4484" spans="1:6" x14ac:dyDescent="0.25">
      <c r="A4484" s="10"/>
      <c r="B4484" s="17"/>
      <c r="C4484" s="18"/>
      <c r="D4484" s="10"/>
      <c r="E4484" s="19"/>
      <c r="F4484" s="19"/>
    </row>
    <row r="4485" spans="1:6" x14ac:dyDescent="0.25">
      <c r="A4485" s="10"/>
      <c r="B4485" s="17"/>
      <c r="C4485" s="18"/>
      <c r="D4485" s="10"/>
      <c r="E4485" s="19"/>
      <c r="F4485" s="19"/>
    </row>
    <row r="4486" spans="1:6" x14ac:dyDescent="0.25">
      <c r="A4486" s="10"/>
      <c r="B4486" s="17"/>
      <c r="C4486" s="18"/>
      <c r="D4486" s="10"/>
      <c r="E4486" s="19"/>
      <c r="F4486" s="19"/>
    </row>
    <row r="4487" spans="1:6" x14ac:dyDescent="0.25">
      <c r="A4487" s="10"/>
      <c r="B4487" s="17"/>
      <c r="C4487" s="18"/>
      <c r="D4487" s="10"/>
      <c r="E4487" s="19"/>
      <c r="F4487" s="19"/>
    </row>
    <row r="4488" spans="1:6" x14ac:dyDescent="0.25">
      <c r="A4488" s="10"/>
      <c r="B4488" s="17"/>
      <c r="C4488" s="18"/>
      <c r="D4488" s="10"/>
      <c r="E4488" s="19"/>
      <c r="F4488" s="19"/>
    </row>
    <row r="4489" spans="1:6" x14ac:dyDescent="0.25">
      <c r="A4489" s="10"/>
      <c r="B4489" s="17"/>
      <c r="C4489" s="18"/>
      <c r="D4489" s="10"/>
      <c r="E4489" s="19"/>
      <c r="F4489" s="19"/>
    </row>
    <row r="4490" spans="1:6" x14ac:dyDescent="0.25">
      <c r="A4490" s="10"/>
      <c r="B4490" s="17"/>
      <c r="C4490" s="18"/>
      <c r="D4490" s="10"/>
      <c r="E4490" s="19"/>
      <c r="F4490" s="19"/>
    </row>
    <row r="4491" spans="1:6" x14ac:dyDescent="0.25">
      <c r="A4491" s="10"/>
      <c r="B4491" s="17"/>
      <c r="C4491" s="18"/>
      <c r="D4491" s="10"/>
      <c r="E4491" s="19"/>
      <c r="F4491" s="19"/>
    </row>
    <row r="4492" spans="1:6" x14ac:dyDescent="0.25">
      <c r="A4492" s="10"/>
      <c r="B4492" s="17"/>
      <c r="C4492" s="18"/>
      <c r="D4492" s="10"/>
      <c r="E4492" s="19"/>
      <c r="F4492" s="19"/>
    </row>
    <row r="4493" spans="1:6" x14ac:dyDescent="0.25">
      <c r="A4493" s="10"/>
      <c r="B4493" s="17"/>
      <c r="C4493" s="18"/>
      <c r="D4493" s="10"/>
      <c r="E4493" s="19"/>
      <c r="F4493" s="19"/>
    </row>
    <row r="4494" spans="1:6" x14ac:dyDescent="0.25">
      <c r="A4494" s="10"/>
      <c r="B4494" s="17"/>
      <c r="C4494" s="18"/>
      <c r="D4494" s="10"/>
      <c r="E4494" s="19"/>
      <c r="F4494" s="19"/>
    </row>
    <row r="4495" spans="1:6" x14ac:dyDescent="0.25">
      <c r="A4495" s="10"/>
      <c r="B4495" s="17"/>
      <c r="C4495" s="18"/>
      <c r="D4495" s="10"/>
      <c r="E4495" s="19"/>
      <c r="F4495" s="19"/>
    </row>
    <row r="4496" spans="1:6" x14ac:dyDescent="0.25">
      <c r="A4496" s="10"/>
      <c r="B4496" s="17"/>
      <c r="C4496" s="18"/>
      <c r="D4496" s="10"/>
      <c r="E4496" s="19"/>
      <c r="F4496" s="19"/>
    </row>
    <row r="4497" spans="1:6" x14ac:dyDescent="0.25">
      <c r="A4497" s="10"/>
      <c r="B4497" s="17"/>
      <c r="C4497" s="18"/>
      <c r="D4497" s="10"/>
      <c r="E4497" s="19"/>
      <c r="F4497" s="19"/>
    </row>
    <row r="4498" spans="1:6" x14ac:dyDescent="0.25">
      <c r="A4498" s="10"/>
      <c r="B4498" s="17"/>
      <c r="C4498" s="18"/>
      <c r="D4498" s="10"/>
      <c r="E4498" s="19"/>
      <c r="F4498" s="19"/>
    </row>
    <row r="4499" spans="1:6" x14ac:dyDescent="0.25">
      <c r="A4499" s="10"/>
      <c r="B4499" s="17"/>
      <c r="C4499" s="18"/>
      <c r="D4499" s="10"/>
      <c r="E4499" s="19"/>
      <c r="F4499" s="19"/>
    </row>
    <row r="4500" spans="1:6" x14ac:dyDescent="0.25">
      <c r="A4500" s="10"/>
      <c r="B4500" s="17"/>
      <c r="C4500" s="18"/>
      <c r="D4500" s="10"/>
      <c r="E4500" s="19"/>
      <c r="F4500" s="19"/>
    </row>
    <row r="4501" spans="1:6" x14ac:dyDescent="0.25">
      <c r="A4501" s="10"/>
      <c r="B4501" s="17"/>
      <c r="C4501" s="18"/>
      <c r="D4501" s="10"/>
      <c r="E4501" s="19"/>
      <c r="F4501" s="19"/>
    </row>
    <row r="4502" spans="1:6" x14ac:dyDescent="0.25">
      <c r="A4502" s="10"/>
      <c r="B4502" s="17"/>
      <c r="C4502" s="18"/>
      <c r="D4502" s="10"/>
      <c r="E4502" s="19"/>
      <c r="F4502" s="19"/>
    </row>
    <row r="4503" spans="1:6" x14ac:dyDescent="0.25">
      <c r="A4503" s="10"/>
      <c r="B4503" s="17"/>
      <c r="C4503" s="18"/>
      <c r="D4503" s="10"/>
      <c r="E4503" s="19"/>
      <c r="F4503" s="19"/>
    </row>
    <row r="4504" spans="1:6" x14ac:dyDescent="0.25">
      <c r="A4504" s="10"/>
      <c r="B4504" s="17"/>
      <c r="C4504" s="18"/>
      <c r="D4504" s="10"/>
      <c r="E4504" s="19"/>
      <c r="F4504" s="19"/>
    </row>
    <row r="4505" spans="1:6" x14ac:dyDescent="0.25">
      <c r="A4505" s="10"/>
      <c r="B4505" s="17"/>
      <c r="C4505" s="18"/>
      <c r="D4505" s="10"/>
      <c r="E4505" s="19"/>
      <c r="F4505" s="19"/>
    </row>
    <row r="4506" spans="1:6" x14ac:dyDescent="0.25">
      <c r="A4506" s="10"/>
      <c r="B4506" s="17"/>
      <c r="C4506" s="18"/>
      <c r="D4506" s="10"/>
      <c r="E4506" s="19"/>
      <c r="F4506" s="19"/>
    </row>
    <row r="4507" spans="1:6" x14ac:dyDescent="0.25">
      <c r="A4507" s="10"/>
      <c r="B4507" s="17"/>
      <c r="C4507" s="18"/>
      <c r="D4507" s="10"/>
      <c r="E4507" s="19"/>
      <c r="F4507" s="19"/>
    </row>
    <row r="4508" spans="1:6" x14ac:dyDescent="0.25">
      <c r="A4508" s="10"/>
      <c r="B4508" s="17"/>
      <c r="C4508" s="18"/>
      <c r="D4508" s="10"/>
      <c r="E4508" s="19"/>
      <c r="F4508" s="19"/>
    </row>
    <row r="4509" spans="1:6" x14ac:dyDescent="0.25">
      <c r="A4509" s="10"/>
      <c r="B4509" s="17"/>
      <c r="C4509" s="18"/>
      <c r="D4509" s="10"/>
      <c r="E4509" s="19"/>
      <c r="F4509" s="19"/>
    </row>
    <row r="4510" spans="1:6" x14ac:dyDescent="0.25">
      <c r="A4510" s="10"/>
      <c r="B4510" s="17"/>
      <c r="C4510" s="18"/>
      <c r="D4510" s="10"/>
      <c r="E4510" s="19"/>
      <c r="F4510" s="19"/>
    </row>
    <row r="4511" spans="1:6" x14ac:dyDescent="0.25">
      <c r="A4511" s="10"/>
      <c r="B4511" s="17"/>
      <c r="C4511" s="18"/>
      <c r="D4511" s="10"/>
      <c r="E4511" s="19"/>
      <c r="F4511" s="19"/>
    </row>
    <row r="4512" spans="1:6" x14ac:dyDescent="0.25">
      <c r="A4512" s="10"/>
      <c r="B4512" s="17"/>
      <c r="C4512" s="18"/>
      <c r="D4512" s="10"/>
      <c r="E4512" s="19"/>
      <c r="F4512" s="19"/>
    </row>
    <row r="4513" spans="1:6" x14ac:dyDescent="0.25">
      <c r="A4513" s="10"/>
      <c r="B4513" s="17"/>
      <c r="C4513" s="18"/>
      <c r="D4513" s="10"/>
      <c r="E4513" s="19"/>
      <c r="F4513" s="19"/>
    </row>
    <row r="4514" spans="1:6" x14ac:dyDescent="0.25">
      <c r="A4514" s="10"/>
      <c r="B4514" s="17"/>
      <c r="C4514" s="18"/>
      <c r="D4514" s="10"/>
      <c r="E4514" s="19"/>
      <c r="F4514" s="19"/>
    </row>
    <row r="4515" spans="1:6" x14ac:dyDescent="0.25">
      <c r="A4515" s="10"/>
      <c r="B4515" s="17"/>
      <c r="C4515" s="18"/>
      <c r="D4515" s="10"/>
      <c r="E4515" s="19"/>
      <c r="F4515" s="19"/>
    </row>
    <row r="4516" spans="1:6" x14ac:dyDescent="0.25">
      <c r="A4516" s="10"/>
      <c r="B4516" s="17"/>
      <c r="C4516" s="18"/>
      <c r="D4516" s="10"/>
      <c r="E4516" s="19"/>
      <c r="F4516" s="19"/>
    </row>
    <row r="4517" spans="1:6" x14ac:dyDescent="0.25">
      <c r="A4517" s="10"/>
      <c r="B4517" s="17"/>
      <c r="C4517" s="18"/>
      <c r="D4517" s="10"/>
      <c r="E4517" s="19"/>
      <c r="F4517" s="19"/>
    </row>
    <row r="4518" spans="1:6" x14ac:dyDescent="0.25">
      <c r="A4518" s="10"/>
      <c r="B4518" s="17"/>
      <c r="C4518" s="18"/>
      <c r="D4518" s="10"/>
      <c r="E4518" s="19"/>
      <c r="F4518" s="19"/>
    </row>
    <row r="4519" spans="1:6" x14ac:dyDescent="0.25">
      <c r="A4519" s="10"/>
      <c r="B4519" s="17"/>
      <c r="C4519" s="18"/>
      <c r="D4519" s="10"/>
      <c r="E4519" s="19"/>
      <c r="F4519" s="19"/>
    </row>
    <row r="4520" spans="1:6" x14ac:dyDescent="0.25">
      <c r="A4520" s="10"/>
      <c r="B4520" s="17"/>
      <c r="C4520" s="18"/>
      <c r="D4520" s="10"/>
      <c r="E4520" s="19"/>
      <c r="F4520" s="19"/>
    </row>
    <row r="4521" spans="1:6" x14ac:dyDescent="0.25">
      <c r="A4521" s="10"/>
      <c r="B4521" s="17"/>
      <c r="C4521" s="18"/>
      <c r="D4521" s="10"/>
      <c r="E4521" s="19"/>
      <c r="F4521" s="19"/>
    </row>
    <row r="4522" spans="1:6" x14ac:dyDescent="0.25">
      <c r="A4522" s="10"/>
      <c r="B4522" s="17"/>
      <c r="C4522" s="18"/>
      <c r="D4522" s="10"/>
      <c r="E4522" s="19"/>
      <c r="F4522" s="19"/>
    </row>
    <row r="4523" spans="1:6" x14ac:dyDescent="0.25">
      <c r="A4523" s="10"/>
      <c r="B4523" s="17"/>
      <c r="C4523" s="18"/>
      <c r="D4523" s="10"/>
      <c r="E4523" s="19"/>
      <c r="F4523" s="19"/>
    </row>
    <row r="4524" spans="1:6" x14ac:dyDescent="0.25">
      <c r="A4524" s="10"/>
      <c r="B4524" s="17"/>
      <c r="C4524" s="18"/>
      <c r="D4524" s="10"/>
      <c r="E4524" s="19"/>
      <c r="F4524" s="19"/>
    </row>
    <row r="4525" spans="1:6" x14ac:dyDescent="0.25">
      <c r="A4525" s="10"/>
      <c r="B4525" s="17"/>
      <c r="C4525" s="18"/>
      <c r="D4525" s="10"/>
      <c r="E4525" s="19"/>
      <c r="F4525" s="19"/>
    </row>
    <row r="4526" spans="1:6" x14ac:dyDescent="0.25">
      <c r="A4526" s="10"/>
      <c r="B4526" s="17"/>
      <c r="C4526" s="18"/>
      <c r="D4526" s="10"/>
      <c r="E4526" s="19"/>
      <c r="F4526" s="19"/>
    </row>
    <row r="4527" spans="1:6" x14ac:dyDescent="0.25">
      <c r="A4527" s="10"/>
      <c r="B4527" s="17"/>
      <c r="C4527" s="18"/>
      <c r="D4527" s="10"/>
      <c r="E4527" s="19"/>
      <c r="F4527" s="19"/>
    </row>
    <row r="4528" spans="1:6" x14ac:dyDescent="0.25">
      <c r="A4528" s="10"/>
      <c r="B4528" s="17"/>
      <c r="C4528" s="18"/>
      <c r="D4528" s="10"/>
      <c r="E4528" s="19"/>
      <c r="F4528" s="19"/>
    </row>
    <row r="4529" spans="1:6" x14ac:dyDescent="0.25">
      <c r="A4529" s="10"/>
      <c r="B4529" s="17"/>
      <c r="C4529" s="18"/>
      <c r="D4529" s="10"/>
      <c r="E4529" s="19"/>
      <c r="F4529" s="19"/>
    </row>
    <row r="4530" spans="1:6" x14ac:dyDescent="0.25">
      <c r="A4530" s="10"/>
      <c r="B4530" s="17"/>
      <c r="C4530" s="18"/>
      <c r="D4530" s="10"/>
      <c r="E4530" s="19"/>
      <c r="F4530" s="19"/>
    </row>
    <row r="4531" spans="1:6" x14ac:dyDescent="0.25">
      <c r="A4531" s="10"/>
      <c r="B4531" s="17"/>
      <c r="C4531" s="18"/>
      <c r="D4531" s="10"/>
      <c r="E4531" s="19"/>
      <c r="F4531" s="19"/>
    </row>
    <row r="4532" spans="1:6" x14ac:dyDescent="0.25">
      <c r="A4532" s="10"/>
      <c r="B4532" s="17"/>
      <c r="C4532" s="18"/>
      <c r="D4532" s="10"/>
      <c r="E4532" s="19"/>
      <c r="F4532" s="19"/>
    </row>
    <row r="4533" spans="1:6" x14ac:dyDescent="0.25">
      <c r="A4533" s="10"/>
      <c r="B4533" s="17"/>
      <c r="C4533" s="18"/>
      <c r="D4533" s="10"/>
      <c r="E4533" s="19"/>
      <c r="F4533" s="19"/>
    </row>
    <row r="4534" spans="1:6" x14ac:dyDescent="0.25">
      <c r="A4534" s="10"/>
      <c r="B4534" s="17"/>
      <c r="C4534" s="18"/>
      <c r="D4534" s="10"/>
      <c r="E4534" s="19"/>
      <c r="F4534" s="19"/>
    </row>
    <row r="4535" spans="1:6" x14ac:dyDescent="0.25">
      <c r="A4535" s="10"/>
      <c r="B4535" s="17"/>
      <c r="C4535" s="18"/>
      <c r="D4535" s="10"/>
      <c r="E4535" s="19"/>
      <c r="F4535" s="19"/>
    </row>
    <row r="4536" spans="1:6" x14ac:dyDescent="0.25">
      <c r="A4536" s="10"/>
      <c r="B4536" s="17"/>
      <c r="C4536" s="18"/>
      <c r="D4536" s="10"/>
      <c r="E4536" s="19"/>
      <c r="F4536" s="19"/>
    </row>
    <row r="4537" spans="1:6" x14ac:dyDescent="0.25">
      <c r="A4537" s="10"/>
      <c r="B4537" s="17"/>
      <c r="C4537" s="18"/>
      <c r="D4537" s="10"/>
      <c r="E4537" s="19"/>
      <c r="F4537" s="19"/>
    </row>
    <row r="4538" spans="1:6" x14ac:dyDescent="0.25">
      <c r="A4538" s="10"/>
      <c r="B4538" s="17"/>
      <c r="C4538" s="18"/>
      <c r="D4538" s="10"/>
      <c r="E4538" s="19"/>
      <c r="F4538" s="19"/>
    </row>
    <row r="4539" spans="1:6" x14ac:dyDescent="0.25">
      <c r="A4539" s="10"/>
      <c r="B4539" s="17"/>
      <c r="C4539" s="18"/>
      <c r="D4539" s="10"/>
      <c r="E4539" s="19"/>
      <c r="F4539" s="19"/>
    </row>
    <row r="4540" spans="1:6" x14ac:dyDescent="0.25">
      <c r="A4540" s="10"/>
      <c r="B4540" s="17"/>
      <c r="C4540" s="18"/>
      <c r="D4540" s="10"/>
      <c r="E4540" s="19"/>
      <c r="F4540" s="19"/>
    </row>
    <row r="4541" spans="1:6" x14ac:dyDescent="0.25">
      <c r="A4541" s="10"/>
      <c r="B4541" s="17"/>
      <c r="C4541" s="18"/>
      <c r="D4541" s="10"/>
      <c r="E4541" s="19"/>
      <c r="F4541" s="19"/>
    </row>
    <row r="4542" spans="1:6" x14ac:dyDescent="0.25">
      <c r="A4542" s="10"/>
      <c r="B4542" s="17"/>
      <c r="C4542" s="18"/>
      <c r="D4542" s="10"/>
      <c r="E4542" s="19"/>
      <c r="F4542" s="19"/>
    </row>
    <row r="4543" spans="1:6" x14ac:dyDescent="0.25">
      <c r="A4543" s="10"/>
      <c r="B4543" s="17"/>
      <c r="C4543" s="18"/>
      <c r="D4543" s="10"/>
      <c r="E4543" s="19"/>
      <c r="F4543" s="19"/>
    </row>
    <row r="4544" spans="1:6" x14ac:dyDescent="0.25">
      <c r="A4544" s="10"/>
      <c r="B4544" s="17"/>
      <c r="C4544" s="18"/>
      <c r="D4544" s="10"/>
      <c r="E4544" s="19"/>
      <c r="F4544" s="19"/>
    </row>
    <row r="4545" spans="1:6" x14ac:dyDescent="0.25">
      <c r="A4545" s="10"/>
      <c r="B4545" s="17"/>
      <c r="C4545" s="18"/>
      <c r="D4545" s="10"/>
      <c r="E4545" s="19"/>
      <c r="F4545" s="19"/>
    </row>
    <row r="4546" spans="1:6" x14ac:dyDescent="0.25">
      <c r="A4546" s="10"/>
      <c r="B4546" s="17"/>
      <c r="C4546" s="18"/>
      <c r="D4546" s="10"/>
      <c r="E4546" s="19"/>
      <c r="F4546" s="19"/>
    </row>
    <row r="4547" spans="1:6" x14ac:dyDescent="0.25">
      <c r="A4547" s="10"/>
      <c r="B4547" s="17"/>
      <c r="C4547" s="18"/>
      <c r="D4547" s="10"/>
      <c r="E4547" s="19"/>
      <c r="F4547" s="19"/>
    </row>
    <row r="4548" spans="1:6" x14ac:dyDescent="0.25">
      <c r="A4548" s="10"/>
      <c r="B4548" s="17"/>
      <c r="C4548" s="18"/>
      <c r="D4548" s="10"/>
      <c r="E4548" s="19"/>
      <c r="F4548" s="19"/>
    </row>
    <row r="4549" spans="1:6" x14ac:dyDescent="0.25">
      <c r="A4549" s="10"/>
      <c r="B4549" s="17"/>
      <c r="C4549" s="18"/>
      <c r="D4549" s="10"/>
      <c r="E4549" s="19"/>
      <c r="F4549" s="19"/>
    </row>
    <row r="4550" spans="1:6" x14ac:dyDescent="0.25">
      <c r="A4550" s="10"/>
      <c r="B4550" s="17"/>
      <c r="C4550" s="18"/>
      <c r="D4550" s="10"/>
      <c r="E4550" s="19"/>
      <c r="F4550" s="19"/>
    </row>
    <row r="4551" spans="1:6" x14ac:dyDescent="0.25">
      <c r="A4551" s="10"/>
      <c r="B4551" s="17"/>
      <c r="C4551" s="18"/>
      <c r="D4551" s="10"/>
      <c r="E4551" s="19"/>
      <c r="F4551" s="19"/>
    </row>
    <row r="4552" spans="1:6" x14ac:dyDescent="0.25">
      <c r="A4552" s="10"/>
      <c r="B4552" s="17"/>
      <c r="C4552" s="18"/>
      <c r="D4552" s="10"/>
      <c r="E4552" s="19"/>
      <c r="F4552" s="19"/>
    </row>
    <row r="4553" spans="1:6" x14ac:dyDescent="0.25">
      <c r="A4553" s="10"/>
      <c r="B4553" s="17"/>
      <c r="C4553" s="18"/>
      <c r="D4553" s="10"/>
      <c r="E4553" s="19"/>
      <c r="F4553" s="19"/>
    </row>
    <row r="4554" spans="1:6" x14ac:dyDescent="0.25">
      <c r="A4554" s="10"/>
      <c r="B4554" s="17"/>
      <c r="C4554" s="18"/>
      <c r="D4554" s="10"/>
      <c r="E4554" s="19"/>
      <c r="F4554" s="19"/>
    </row>
    <row r="4555" spans="1:6" x14ac:dyDescent="0.25">
      <c r="A4555" s="10"/>
      <c r="B4555" s="17"/>
      <c r="C4555" s="18"/>
      <c r="D4555" s="10"/>
      <c r="E4555" s="19"/>
      <c r="F4555" s="19"/>
    </row>
    <row r="4556" spans="1:6" x14ac:dyDescent="0.25">
      <c r="A4556" s="10"/>
      <c r="B4556" s="17"/>
      <c r="C4556" s="18"/>
      <c r="D4556" s="10"/>
      <c r="E4556" s="19"/>
      <c r="F4556" s="19"/>
    </row>
    <row r="4557" spans="1:6" x14ac:dyDescent="0.25">
      <c r="A4557" s="10"/>
      <c r="B4557" s="17"/>
      <c r="C4557" s="18"/>
      <c r="D4557" s="10"/>
      <c r="E4557" s="19"/>
      <c r="F4557" s="19"/>
    </row>
    <row r="4558" spans="1:6" x14ac:dyDescent="0.25">
      <c r="A4558" s="10"/>
      <c r="B4558" s="17"/>
      <c r="C4558" s="18"/>
      <c r="D4558" s="10"/>
      <c r="E4558" s="19"/>
      <c r="F4558" s="19"/>
    </row>
    <row r="4559" spans="1:6" x14ac:dyDescent="0.25">
      <c r="A4559" s="10"/>
      <c r="B4559" s="17"/>
      <c r="C4559" s="18"/>
      <c r="D4559" s="10"/>
      <c r="E4559" s="19"/>
      <c r="F4559" s="19"/>
    </row>
    <row r="4560" spans="1:6" x14ac:dyDescent="0.25">
      <c r="A4560" s="10"/>
      <c r="B4560" s="17"/>
      <c r="C4560" s="18"/>
      <c r="D4560" s="10"/>
      <c r="E4560" s="19"/>
      <c r="F4560" s="19"/>
    </row>
    <row r="4561" spans="1:6" x14ac:dyDescent="0.25">
      <c r="A4561" s="10"/>
      <c r="B4561" s="17"/>
      <c r="C4561" s="18"/>
      <c r="D4561" s="10"/>
      <c r="E4561" s="19"/>
      <c r="F4561" s="19"/>
    </row>
    <row r="4562" spans="1:6" x14ac:dyDescent="0.25">
      <c r="A4562" s="10"/>
      <c r="B4562" s="17"/>
      <c r="C4562" s="18"/>
      <c r="D4562" s="10"/>
      <c r="E4562" s="19"/>
      <c r="F4562" s="19"/>
    </row>
    <row r="4563" spans="1:6" x14ac:dyDescent="0.25">
      <c r="A4563" s="10"/>
      <c r="B4563" s="17"/>
      <c r="C4563" s="18"/>
      <c r="D4563" s="10"/>
      <c r="E4563" s="19"/>
      <c r="F4563" s="19"/>
    </row>
    <row r="4564" spans="1:6" x14ac:dyDescent="0.25">
      <c r="A4564" s="10"/>
      <c r="B4564" s="17"/>
      <c r="C4564" s="18"/>
      <c r="D4564" s="10"/>
      <c r="E4564" s="19"/>
      <c r="F4564" s="19"/>
    </row>
    <row r="4565" spans="1:6" x14ac:dyDescent="0.25">
      <c r="A4565" s="10"/>
      <c r="B4565" s="17"/>
      <c r="C4565" s="18"/>
      <c r="D4565" s="10"/>
      <c r="E4565" s="19"/>
      <c r="F4565" s="19"/>
    </row>
    <row r="4566" spans="1:6" x14ac:dyDescent="0.25">
      <c r="A4566" s="10"/>
      <c r="B4566" s="17"/>
      <c r="C4566" s="18"/>
      <c r="D4566" s="10"/>
      <c r="E4566" s="19"/>
      <c r="F4566" s="19"/>
    </row>
    <row r="4567" spans="1:6" x14ac:dyDescent="0.25">
      <c r="A4567" s="10"/>
      <c r="B4567" s="17"/>
      <c r="C4567" s="18"/>
      <c r="D4567" s="10"/>
      <c r="E4567" s="19"/>
      <c r="F4567" s="19"/>
    </row>
    <row r="4568" spans="1:6" x14ac:dyDescent="0.25">
      <c r="A4568" s="10"/>
      <c r="B4568" s="17"/>
      <c r="C4568" s="18"/>
      <c r="D4568" s="10"/>
      <c r="E4568" s="19"/>
      <c r="F4568" s="19"/>
    </row>
    <row r="4569" spans="1:6" x14ac:dyDescent="0.25">
      <c r="A4569" s="10"/>
      <c r="B4569" s="17"/>
      <c r="C4569" s="18"/>
      <c r="D4569" s="10"/>
      <c r="E4569" s="19"/>
      <c r="F4569" s="19"/>
    </row>
    <row r="4570" spans="1:6" x14ac:dyDescent="0.25">
      <c r="A4570" s="10"/>
      <c r="B4570" s="17"/>
      <c r="C4570" s="18"/>
      <c r="D4570" s="10"/>
      <c r="E4570" s="19"/>
      <c r="F4570" s="19"/>
    </row>
    <row r="4571" spans="1:6" x14ac:dyDescent="0.25">
      <c r="A4571" s="10"/>
      <c r="B4571" s="17"/>
      <c r="C4571" s="18"/>
      <c r="D4571" s="10"/>
      <c r="E4571" s="19"/>
      <c r="F4571" s="19"/>
    </row>
    <row r="4572" spans="1:6" x14ac:dyDescent="0.25">
      <c r="A4572" s="10"/>
      <c r="B4572" s="17"/>
      <c r="C4572" s="18"/>
      <c r="D4572" s="10"/>
      <c r="E4572" s="19"/>
      <c r="F4572" s="19"/>
    </row>
    <row r="4573" spans="1:6" x14ac:dyDescent="0.25">
      <c r="A4573" s="10"/>
      <c r="B4573" s="17"/>
      <c r="C4573" s="18"/>
      <c r="D4573" s="10"/>
      <c r="E4573" s="19"/>
      <c r="F4573" s="19"/>
    </row>
    <row r="4574" spans="1:6" x14ac:dyDescent="0.25">
      <c r="A4574" s="10"/>
      <c r="B4574" s="17"/>
      <c r="C4574" s="18"/>
      <c r="D4574" s="10"/>
      <c r="E4574" s="19"/>
      <c r="F4574" s="19"/>
    </row>
    <row r="4575" spans="1:6" x14ac:dyDescent="0.25">
      <c r="A4575" s="10"/>
      <c r="B4575" s="17"/>
      <c r="C4575" s="18"/>
      <c r="D4575" s="10"/>
      <c r="E4575" s="19"/>
      <c r="F4575" s="19"/>
    </row>
    <row r="4576" spans="1:6" x14ac:dyDescent="0.25">
      <c r="A4576" s="10"/>
      <c r="B4576" s="17"/>
      <c r="C4576" s="18"/>
      <c r="D4576" s="10"/>
      <c r="E4576" s="19"/>
      <c r="F4576" s="19"/>
    </row>
    <row r="4577" spans="1:6" x14ac:dyDescent="0.25">
      <c r="A4577" s="10"/>
      <c r="B4577" s="17"/>
      <c r="C4577" s="18"/>
      <c r="D4577" s="10"/>
      <c r="E4577" s="19"/>
      <c r="F4577" s="19"/>
    </row>
    <row r="4578" spans="1:6" x14ac:dyDescent="0.25">
      <c r="A4578" s="10"/>
      <c r="B4578" s="17"/>
      <c r="C4578" s="18"/>
      <c r="D4578" s="10"/>
      <c r="E4578" s="19"/>
      <c r="F4578" s="19"/>
    </row>
    <row r="4579" spans="1:6" x14ac:dyDescent="0.25">
      <c r="A4579" s="10"/>
      <c r="B4579" s="17"/>
      <c r="C4579" s="18"/>
      <c r="D4579" s="10"/>
      <c r="E4579" s="19"/>
      <c r="F4579" s="19"/>
    </row>
    <row r="4580" spans="1:6" x14ac:dyDescent="0.25">
      <c r="A4580" s="10"/>
      <c r="B4580" s="17"/>
      <c r="C4580" s="18"/>
      <c r="D4580" s="10"/>
      <c r="E4580" s="19"/>
      <c r="F4580" s="19"/>
    </row>
    <row r="4581" spans="1:6" x14ac:dyDescent="0.25">
      <c r="A4581" s="10"/>
      <c r="B4581" s="17"/>
      <c r="C4581" s="18"/>
      <c r="D4581" s="10"/>
      <c r="E4581" s="19"/>
      <c r="F4581" s="19"/>
    </row>
    <row r="4582" spans="1:6" x14ac:dyDescent="0.25">
      <c r="A4582" s="10"/>
      <c r="B4582" s="17"/>
      <c r="C4582" s="18"/>
      <c r="D4582" s="10"/>
      <c r="E4582" s="19"/>
      <c r="F4582" s="19"/>
    </row>
    <row r="4583" spans="1:6" x14ac:dyDescent="0.25">
      <c r="A4583" s="10"/>
      <c r="B4583" s="17"/>
      <c r="C4583" s="18"/>
      <c r="D4583" s="10"/>
      <c r="E4583" s="19"/>
      <c r="F4583" s="19"/>
    </row>
    <row r="4584" spans="1:6" x14ac:dyDescent="0.25">
      <c r="A4584" s="10"/>
      <c r="B4584" s="17"/>
      <c r="C4584" s="18"/>
      <c r="D4584" s="10"/>
      <c r="E4584" s="19"/>
      <c r="F4584" s="19"/>
    </row>
    <row r="4585" spans="1:6" x14ac:dyDescent="0.25">
      <c r="A4585" s="10"/>
      <c r="B4585" s="17"/>
      <c r="C4585" s="18"/>
      <c r="D4585" s="10"/>
      <c r="E4585" s="19"/>
      <c r="F4585" s="19"/>
    </row>
    <row r="4586" spans="1:6" x14ac:dyDescent="0.25">
      <c r="A4586" s="10"/>
      <c r="B4586" s="17"/>
      <c r="C4586" s="18"/>
      <c r="D4586" s="10"/>
      <c r="E4586" s="19"/>
      <c r="F4586" s="19"/>
    </row>
    <row r="4587" spans="1:6" x14ac:dyDescent="0.25">
      <c r="A4587" s="10"/>
      <c r="B4587" s="17"/>
      <c r="C4587" s="18"/>
      <c r="D4587" s="10"/>
      <c r="E4587" s="19"/>
      <c r="F4587" s="19"/>
    </row>
    <row r="4588" spans="1:6" x14ac:dyDescent="0.25">
      <c r="A4588" s="10"/>
      <c r="B4588" s="17"/>
      <c r="C4588" s="18"/>
      <c r="D4588" s="10"/>
      <c r="E4588" s="19"/>
      <c r="F4588" s="19"/>
    </row>
    <row r="4589" spans="1:6" x14ac:dyDescent="0.25">
      <c r="A4589" s="10"/>
      <c r="B4589" s="17"/>
      <c r="C4589" s="18"/>
      <c r="D4589" s="10"/>
      <c r="E4589" s="19"/>
      <c r="F4589" s="19"/>
    </row>
    <row r="4590" spans="1:6" x14ac:dyDescent="0.25">
      <c r="A4590" s="10"/>
      <c r="B4590" s="17"/>
      <c r="C4590" s="18"/>
      <c r="D4590" s="10"/>
      <c r="E4590" s="19"/>
      <c r="F4590" s="19"/>
    </row>
    <row r="4591" spans="1:6" x14ac:dyDescent="0.25">
      <c r="A4591" s="10"/>
      <c r="B4591" s="17"/>
      <c r="C4591" s="18"/>
      <c r="D4591" s="10"/>
      <c r="E4591" s="19"/>
      <c r="F4591" s="19"/>
    </row>
    <row r="4592" spans="1:6" x14ac:dyDescent="0.25">
      <c r="A4592" s="10"/>
      <c r="B4592" s="17"/>
      <c r="C4592" s="18"/>
      <c r="D4592" s="10"/>
      <c r="E4592" s="19"/>
      <c r="F4592" s="19"/>
    </row>
    <row r="4593" spans="1:6" x14ac:dyDescent="0.25">
      <c r="A4593" s="10"/>
      <c r="B4593" s="17"/>
      <c r="C4593" s="18"/>
      <c r="D4593" s="10"/>
      <c r="E4593" s="19"/>
      <c r="F4593" s="19"/>
    </row>
    <row r="4594" spans="1:6" x14ac:dyDescent="0.25">
      <c r="A4594" s="10"/>
      <c r="B4594" s="17"/>
      <c r="C4594" s="18"/>
      <c r="D4594" s="10"/>
      <c r="E4594" s="19"/>
      <c r="F4594" s="19"/>
    </row>
    <row r="4595" spans="1:6" x14ac:dyDescent="0.25">
      <c r="A4595" s="10"/>
      <c r="B4595" s="17"/>
      <c r="C4595" s="18"/>
      <c r="D4595" s="10"/>
      <c r="E4595" s="19"/>
      <c r="F4595" s="19"/>
    </row>
    <row r="4596" spans="1:6" x14ac:dyDescent="0.25">
      <c r="A4596" s="10"/>
      <c r="B4596" s="17"/>
      <c r="C4596" s="18"/>
      <c r="D4596" s="10"/>
      <c r="E4596" s="19"/>
      <c r="F4596" s="19"/>
    </row>
    <row r="4597" spans="1:6" x14ac:dyDescent="0.25">
      <c r="A4597" s="10"/>
      <c r="B4597" s="17"/>
      <c r="C4597" s="18"/>
      <c r="D4597" s="10"/>
      <c r="E4597" s="19"/>
      <c r="F4597" s="19"/>
    </row>
    <row r="4598" spans="1:6" x14ac:dyDescent="0.25">
      <c r="A4598" s="10"/>
      <c r="B4598" s="17"/>
      <c r="C4598" s="18"/>
      <c r="D4598" s="10"/>
      <c r="E4598" s="19"/>
      <c r="F4598" s="19"/>
    </row>
    <row r="4599" spans="1:6" x14ac:dyDescent="0.25">
      <c r="A4599" s="10"/>
      <c r="B4599" s="17"/>
      <c r="C4599" s="18"/>
      <c r="D4599" s="10"/>
      <c r="E4599" s="19"/>
      <c r="F4599" s="19"/>
    </row>
    <row r="4600" spans="1:6" x14ac:dyDescent="0.25">
      <c r="A4600" s="10"/>
      <c r="B4600" s="17"/>
      <c r="C4600" s="18"/>
      <c r="D4600" s="10"/>
      <c r="E4600" s="19"/>
      <c r="F4600" s="19"/>
    </row>
    <row r="4601" spans="1:6" x14ac:dyDescent="0.25">
      <c r="A4601" s="10"/>
      <c r="B4601" s="17"/>
      <c r="C4601" s="18"/>
      <c r="D4601" s="10"/>
      <c r="E4601" s="19"/>
      <c r="F4601" s="19"/>
    </row>
    <row r="4602" spans="1:6" x14ac:dyDescent="0.25">
      <c r="A4602" s="10"/>
      <c r="B4602" s="17"/>
      <c r="C4602" s="18"/>
      <c r="D4602" s="10"/>
      <c r="E4602" s="19"/>
      <c r="F4602" s="19"/>
    </row>
    <row r="4603" spans="1:6" x14ac:dyDescent="0.25">
      <c r="A4603" s="10"/>
      <c r="B4603" s="17"/>
      <c r="C4603" s="18"/>
      <c r="D4603" s="10"/>
      <c r="E4603" s="19"/>
      <c r="F4603" s="19"/>
    </row>
    <row r="4604" spans="1:6" x14ac:dyDescent="0.25">
      <c r="A4604" s="10"/>
      <c r="B4604" s="17"/>
      <c r="C4604" s="18"/>
      <c r="D4604" s="10"/>
      <c r="E4604" s="19"/>
      <c r="F4604" s="19"/>
    </row>
    <row r="4605" spans="1:6" x14ac:dyDescent="0.25">
      <c r="A4605" s="10"/>
      <c r="B4605" s="17"/>
      <c r="C4605" s="18"/>
      <c r="D4605" s="10"/>
      <c r="E4605" s="19"/>
      <c r="F4605" s="19"/>
    </row>
    <row r="4606" spans="1:6" x14ac:dyDescent="0.25">
      <c r="A4606" s="10"/>
      <c r="B4606" s="17"/>
      <c r="C4606" s="18"/>
      <c r="D4606" s="10"/>
      <c r="E4606" s="19"/>
      <c r="F4606" s="19"/>
    </row>
    <row r="4607" spans="1:6" x14ac:dyDescent="0.25">
      <c r="A4607" s="10"/>
      <c r="B4607" s="17"/>
      <c r="C4607" s="18"/>
      <c r="D4607" s="10"/>
      <c r="E4607" s="19"/>
      <c r="F4607" s="19"/>
    </row>
    <row r="4608" spans="1:6" x14ac:dyDescent="0.25">
      <c r="A4608" s="10"/>
      <c r="B4608" s="17"/>
      <c r="C4608" s="18"/>
      <c r="D4608" s="10"/>
      <c r="E4608" s="19"/>
      <c r="F4608" s="19"/>
    </row>
    <row r="4609" spans="1:6" x14ac:dyDescent="0.25">
      <c r="A4609" s="10"/>
      <c r="B4609" s="17"/>
      <c r="C4609" s="18"/>
      <c r="D4609" s="10"/>
      <c r="E4609" s="19"/>
      <c r="F4609" s="19"/>
    </row>
    <row r="4610" spans="1:6" x14ac:dyDescent="0.25">
      <c r="A4610" s="10"/>
      <c r="B4610" s="17"/>
      <c r="C4610" s="18"/>
      <c r="D4610" s="10"/>
      <c r="E4610" s="19"/>
      <c r="F4610" s="19"/>
    </row>
    <row r="4611" spans="1:6" x14ac:dyDescent="0.25">
      <c r="A4611" s="10"/>
      <c r="B4611" s="17"/>
      <c r="C4611" s="18"/>
      <c r="D4611" s="10"/>
      <c r="E4611" s="19"/>
      <c r="F4611" s="19"/>
    </row>
    <row r="4612" spans="1:6" x14ac:dyDescent="0.25">
      <c r="A4612" s="10"/>
      <c r="B4612" s="17"/>
      <c r="C4612" s="18"/>
      <c r="D4612" s="10"/>
      <c r="E4612" s="19"/>
      <c r="F4612" s="19"/>
    </row>
    <row r="4613" spans="1:6" x14ac:dyDescent="0.25">
      <c r="A4613" s="10"/>
      <c r="B4613" s="17"/>
      <c r="C4613" s="18"/>
      <c r="D4613" s="10"/>
      <c r="E4613" s="19"/>
      <c r="F4613" s="19"/>
    </row>
    <row r="4614" spans="1:6" x14ac:dyDescent="0.25">
      <c r="A4614" s="10"/>
      <c r="B4614" s="17"/>
      <c r="C4614" s="18"/>
      <c r="D4614" s="10"/>
      <c r="E4614" s="19"/>
      <c r="F4614" s="19"/>
    </row>
    <row r="4615" spans="1:6" x14ac:dyDescent="0.25">
      <c r="A4615" s="10"/>
      <c r="B4615" s="17"/>
      <c r="C4615" s="18"/>
      <c r="D4615" s="10"/>
      <c r="E4615" s="19"/>
      <c r="F4615" s="19"/>
    </row>
    <row r="4616" spans="1:6" x14ac:dyDescent="0.25">
      <c r="A4616" s="10"/>
      <c r="B4616" s="17"/>
      <c r="C4616" s="18"/>
      <c r="D4616" s="10"/>
      <c r="E4616" s="19"/>
      <c r="F4616" s="19"/>
    </row>
    <row r="4617" spans="1:6" x14ac:dyDescent="0.25">
      <c r="A4617" s="10"/>
      <c r="B4617" s="17"/>
      <c r="C4617" s="18"/>
      <c r="D4617" s="10"/>
      <c r="E4617" s="19"/>
      <c r="F4617" s="19"/>
    </row>
    <row r="4618" spans="1:6" x14ac:dyDescent="0.25">
      <c r="A4618" s="10"/>
      <c r="B4618" s="17"/>
      <c r="C4618" s="18"/>
      <c r="D4618" s="10"/>
      <c r="E4618" s="19"/>
      <c r="F4618" s="19"/>
    </row>
    <row r="4619" spans="1:6" x14ac:dyDescent="0.25">
      <c r="A4619" s="10"/>
      <c r="B4619" s="17"/>
      <c r="C4619" s="18"/>
      <c r="D4619" s="10"/>
      <c r="E4619" s="19"/>
      <c r="F4619" s="19"/>
    </row>
    <row r="4620" spans="1:6" x14ac:dyDescent="0.25">
      <c r="A4620" s="10"/>
      <c r="B4620" s="17"/>
      <c r="C4620" s="18"/>
      <c r="D4620" s="10"/>
      <c r="E4620" s="19"/>
      <c r="F4620" s="19"/>
    </row>
    <row r="4621" spans="1:6" x14ac:dyDescent="0.25">
      <c r="A4621" s="10"/>
      <c r="B4621" s="17"/>
      <c r="C4621" s="18"/>
      <c r="D4621" s="10"/>
      <c r="E4621" s="19"/>
      <c r="F4621" s="19"/>
    </row>
    <row r="4622" spans="1:6" x14ac:dyDescent="0.25">
      <c r="A4622" s="10"/>
      <c r="B4622" s="17"/>
      <c r="C4622" s="18"/>
      <c r="D4622" s="10"/>
      <c r="E4622" s="19"/>
      <c r="F4622" s="19"/>
    </row>
    <row r="4623" spans="1:6" x14ac:dyDescent="0.25">
      <c r="A4623" s="10"/>
      <c r="B4623" s="17"/>
      <c r="C4623" s="18"/>
      <c r="D4623" s="10"/>
      <c r="E4623" s="19"/>
      <c r="F4623" s="19"/>
    </row>
    <row r="4624" spans="1:6" x14ac:dyDescent="0.25">
      <c r="A4624" s="10"/>
      <c r="B4624" s="17"/>
      <c r="C4624" s="18"/>
      <c r="D4624" s="10"/>
      <c r="E4624" s="19"/>
      <c r="F4624" s="19"/>
    </row>
    <row r="4625" spans="1:6" x14ac:dyDescent="0.25">
      <c r="A4625" s="10"/>
      <c r="B4625" s="17"/>
      <c r="C4625" s="18"/>
      <c r="D4625" s="10"/>
      <c r="E4625" s="19"/>
      <c r="F4625" s="19"/>
    </row>
    <row r="4626" spans="1:6" x14ac:dyDescent="0.25">
      <c r="A4626" s="10"/>
      <c r="B4626" s="17"/>
      <c r="C4626" s="18"/>
      <c r="D4626" s="10"/>
      <c r="E4626" s="19"/>
      <c r="F4626" s="19"/>
    </row>
    <row r="4627" spans="1:6" x14ac:dyDescent="0.25">
      <c r="A4627" s="10"/>
      <c r="B4627" s="17"/>
      <c r="C4627" s="18"/>
      <c r="D4627" s="10"/>
      <c r="E4627" s="19"/>
      <c r="F4627" s="19"/>
    </row>
    <row r="4628" spans="1:6" x14ac:dyDescent="0.25">
      <c r="A4628" s="10"/>
      <c r="B4628" s="17"/>
      <c r="C4628" s="18"/>
      <c r="D4628" s="10"/>
      <c r="E4628" s="19"/>
      <c r="F4628" s="19"/>
    </row>
    <row r="4629" spans="1:6" x14ac:dyDescent="0.25">
      <c r="A4629" s="10"/>
      <c r="B4629" s="17"/>
      <c r="C4629" s="18"/>
      <c r="D4629" s="10"/>
      <c r="E4629" s="19"/>
      <c r="F4629" s="19"/>
    </row>
    <row r="4630" spans="1:6" x14ac:dyDescent="0.25">
      <c r="A4630" s="10"/>
      <c r="B4630" s="17"/>
      <c r="C4630" s="18"/>
      <c r="D4630" s="10"/>
      <c r="E4630" s="19"/>
      <c r="F4630" s="19"/>
    </row>
    <row r="4631" spans="1:6" x14ac:dyDescent="0.25">
      <c r="A4631" s="10"/>
      <c r="B4631" s="17"/>
      <c r="C4631" s="18"/>
      <c r="D4631" s="10"/>
      <c r="E4631" s="19"/>
      <c r="F4631" s="19"/>
    </row>
    <row r="4632" spans="1:6" x14ac:dyDescent="0.25">
      <c r="A4632" s="10"/>
      <c r="B4632" s="17"/>
      <c r="C4632" s="18"/>
      <c r="D4632" s="10"/>
      <c r="E4632" s="19"/>
      <c r="F4632" s="19"/>
    </row>
    <row r="4633" spans="1:6" x14ac:dyDescent="0.25">
      <c r="A4633" s="10"/>
      <c r="B4633" s="17"/>
      <c r="C4633" s="18"/>
      <c r="D4633" s="10"/>
      <c r="E4633" s="19"/>
      <c r="F4633" s="19"/>
    </row>
    <row r="4634" spans="1:6" x14ac:dyDescent="0.25">
      <c r="A4634" s="10"/>
      <c r="B4634" s="17"/>
      <c r="C4634" s="18"/>
      <c r="D4634" s="10"/>
      <c r="E4634" s="19"/>
      <c r="F4634" s="19"/>
    </row>
    <row r="4635" spans="1:6" x14ac:dyDescent="0.25">
      <c r="A4635" s="10"/>
      <c r="B4635" s="17"/>
      <c r="C4635" s="18"/>
      <c r="D4635" s="10"/>
      <c r="E4635" s="19"/>
      <c r="F4635" s="19"/>
    </row>
    <row r="4636" spans="1:6" x14ac:dyDescent="0.25">
      <c r="A4636" s="10"/>
      <c r="B4636" s="17"/>
      <c r="C4636" s="18"/>
      <c r="D4636" s="10"/>
      <c r="E4636" s="19"/>
      <c r="F4636" s="19"/>
    </row>
    <row r="4637" spans="1:6" x14ac:dyDescent="0.25">
      <c r="A4637" s="10"/>
      <c r="B4637" s="17"/>
      <c r="C4637" s="18"/>
      <c r="D4637" s="10"/>
      <c r="E4637" s="19"/>
      <c r="F4637" s="19"/>
    </row>
    <row r="4638" spans="1:6" x14ac:dyDescent="0.25">
      <c r="A4638" s="10"/>
      <c r="B4638" s="17"/>
      <c r="C4638" s="18"/>
      <c r="D4638" s="10"/>
      <c r="E4638" s="19"/>
      <c r="F4638" s="19"/>
    </row>
    <row r="4639" spans="1:6" x14ac:dyDescent="0.25">
      <c r="A4639" s="10"/>
      <c r="B4639" s="17"/>
      <c r="C4639" s="18"/>
      <c r="D4639" s="10"/>
      <c r="E4639" s="19"/>
      <c r="F4639" s="19"/>
    </row>
    <row r="4640" spans="1:6" x14ac:dyDescent="0.25">
      <c r="A4640" s="10"/>
      <c r="B4640" s="17"/>
      <c r="C4640" s="18"/>
      <c r="D4640" s="10"/>
      <c r="E4640" s="19"/>
      <c r="F4640" s="19"/>
    </row>
    <row r="4641" spans="1:6" x14ac:dyDescent="0.25">
      <c r="A4641" s="10"/>
      <c r="B4641" s="17"/>
      <c r="C4641" s="18"/>
      <c r="D4641" s="10"/>
      <c r="E4641" s="19"/>
      <c r="F4641" s="19"/>
    </row>
    <row r="4642" spans="1:6" x14ac:dyDescent="0.25">
      <c r="A4642" s="10"/>
      <c r="B4642" s="17"/>
      <c r="C4642" s="18"/>
      <c r="D4642" s="10"/>
      <c r="E4642" s="19"/>
      <c r="F4642" s="19"/>
    </row>
    <row r="4643" spans="1:6" x14ac:dyDescent="0.25">
      <c r="A4643" s="10"/>
      <c r="B4643" s="17"/>
      <c r="C4643" s="18"/>
      <c r="D4643" s="10"/>
      <c r="E4643" s="19"/>
      <c r="F4643" s="19"/>
    </row>
    <row r="4644" spans="1:6" x14ac:dyDescent="0.25">
      <c r="A4644" s="10"/>
      <c r="B4644" s="17"/>
      <c r="C4644" s="18"/>
      <c r="D4644" s="10"/>
      <c r="E4644" s="19"/>
      <c r="F4644" s="19"/>
    </row>
    <row r="4645" spans="1:6" x14ac:dyDescent="0.25">
      <c r="A4645" s="10"/>
      <c r="B4645" s="17"/>
      <c r="C4645" s="18"/>
      <c r="D4645" s="10"/>
      <c r="E4645" s="19"/>
      <c r="F4645" s="19"/>
    </row>
    <row r="4646" spans="1:6" x14ac:dyDescent="0.25">
      <c r="A4646" s="10"/>
      <c r="B4646" s="17"/>
      <c r="C4646" s="18"/>
      <c r="D4646" s="10"/>
      <c r="E4646" s="19"/>
      <c r="F4646" s="19"/>
    </row>
    <row r="4647" spans="1:6" x14ac:dyDescent="0.25">
      <c r="A4647" s="10"/>
      <c r="B4647" s="17"/>
      <c r="C4647" s="18"/>
      <c r="D4647" s="10"/>
      <c r="E4647" s="19"/>
      <c r="F4647" s="19"/>
    </row>
    <row r="4648" spans="1:6" x14ac:dyDescent="0.25">
      <c r="A4648" s="10"/>
      <c r="B4648" s="17"/>
      <c r="C4648" s="18"/>
      <c r="D4648" s="10"/>
      <c r="E4648" s="19"/>
      <c r="F4648" s="19"/>
    </row>
    <row r="4649" spans="1:6" x14ac:dyDescent="0.25">
      <c r="A4649" s="10"/>
      <c r="B4649" s="17"/>
      <c r="C4649" s="18"/>
      <c r="D4649" s="10"/>
      <c r="E4649" s="19"/>
      <c r="F4649" s="19"/>
    </row>
    <row r="4650" spans="1:6" x14ac:dyDescent="0.25">
      <c r="A4650" s="10"/>
      <c r="B4650" s="17"/>
      <c r="C4650" s="18"/>
      <c r="D4650" s="10"/>
      <c r="E4650" s="19"/>
      <c r="F4650" s="19"/>
    </row>
    <row r="4651" spans="1:6" x14ac:dyDescent="0.25">
      <c r="A4651" s="10"/>
      <c r="B4651" s="17"/>
      <c r="C4651" s="18"/>
      <c r="D4651" s="10"/>
      <c r="E4651" s="19"/>
      <c r="F4651" s="19"/>
    </row>
    <row r="4652" spans="1:6" x14ac:dyDescent="0.25">
      <c r="A4652" s="10"/>
      <c r="B4652" s="17"/>
      <c r="C4652" s="18"/>
      <c r="D4652" s="10"/>
      <c r="E4652" s="19"/>
      <c r="F4652" s="19"/>
    </row>
    <row r="4653" spans="1:6" x14ac:dyDescent="0.25">
      <c r="A4653" s="10"/>
      <c r="B4653" s="17"/>
      <c r="C4653" s="18"/>
      <c r="D4653" s="10"/>
      <c r="E4653" s="19"/>
      <c r="F4653" s="19"/>
    </row>
    <row r="4654" spans="1:6" x14ac:dyDescent="0.25">
      <c r="A4654" s="10"/>
      <c r="B4654" s="17"/>
      <c r="C4654" s="18"/>
      <c r="D4654" s="10"/>
      <c r="E4654" s="19"/>
      <c r="F4654" s="19"/>
    </row>
    <row r="4655" spans="1:6" x14ac:dyDescent="0.25">
      <c r="A4655" s="10"/>
      <c r="B4655" s="17"/>
      <c r="C4655" s="18"/>
      <c r="D4655" s="10"/>
      <c r="E4655" s="19"/>
      <c r="F4655" s="19"/>
    </row>
    <row r="4656" spans="1:6" x14ac:dyDescent="0.25">
      <c r="A4656" s="10"/>
      <c r="B4656" s="17"/>
      <c r="C4656" s="18"/>
      <c r="D4656" s="10"/>
      <c r="E4656" s="19"/>
      <c r="F4656" s="19"/>
    </row>
    <row r="4657" spans="1:6" x14ac:dyDescent="0.25">
      <c r="A4657" s="10"/>
      <c r="B4657" s="17"/>
      <c r="C4657" s="18"/>
      <c r="D4657" s="10"/>
      <c r="E4657" s="19"/>
      <c r="F4657" s="19"/>
    </row>
    <row r="4658" spans="1:6" x14ac:dyDescent="0.25">
      <c r="A4658" s="10"/>
      <c r="B4658" s="17"/>
      <c r="C4658" s="18"/>
      <c r="D4658" s="10"/>
      <c r="E4658" s="19"/>
      <c r="F4658" s="19"/>
    </row>
    <row r="4659" spans="1:6" x14ac:dyDescent="0.25">
      <c r="A4659" s="10"/>
      <c r="B4659" s="17"/>
      <c r="C4659" s="18"/>
      <c r="D4659" s="10"/>
      <c r="E4659" s="19"/>
      <c r="F4659" s="19"/>
    </row>
    <row r="4660" spans="1:6" x14ac:dyDescent="0.25">
      <c r="A4660" s="10"/>
      <c r="B4660" s="17"/>
      <c r="C4660" s="18"/>
      <c r="D4660" s="10"/>
      <c r="E4660" s="19"/>
      <c r="F4660" s="19"/>
    </row>
    <row r="4661" spans="1:6" x14ac:dyDescent="0.25">
      <c r="A4661" s="10"/>
      <c r="B4661" s="17"/>
      <c r="C4661" s="18"/>
      <c r="D4661" s="10"/>
      <c r="E4661" s="19"/>
      <c r="F4661" s="19"/>
    </row>
    <row r="4662" spans="1:6" x14ac:dyDescent="0.25">
      <c r="A4662" s="10"/>
      <c r="B4662" s="17"/>
      <c r="C4662" s="18"/>
      <c r="D4662" s="10"/>
      <c r="E4662" s="19"/>
      <c r="F4662" s="19"/>
    </row>
    <row r="4663" spans="1:6" x14ac:dyDescent="0.25">
      <c r="A4663" s="10"/>
      <c r="B4663" s="17"/>
      <c r="C4663" s="18"/>
      <c r="D4663" s="10"/>
      <c r="E4663" s="19"/>
      <c r="F4663" s="19"/>
    </row>
    <row r="4664" spans="1:6" x14ac:dyDescent="0.25">
      <c r="A4664" s="10"/>
      <c r="B4664" s="17"/>
      <c r="C4664" s="18"/>
      <c r="D4664" s="10"/>
      <c r="E4664" s="19"/>
      <c r="F4664" s="19"/>
    </row>
    <row r="4665" spans="1:6" x14ac:dyDescent="0.25">
      <c r="A4665" s="10"/>
      <c r="B4665" s="17"/>
      <c r="C4665" s="18"/>
      <c r="D4665" s="10"/>
      <c r="E4665" s="19"/>
      <c r="F4665" s="19"/>
    </row>
    <row r="4666" spans="1:6" x14ac:dyDescent="0.25">
      <c r="A4666" s="10"/>
      <c r="B4666" s="17"/>
      <c r="C4666" s="18"/>
      <c r="D4666" s="10"/>
      <c r="E4666" s="19"/>
      <c r="F4666" s="19"/>
    </row>
    <row r="4667" spans="1:6" x14ac:dyDescent="0.25">
      <c r="A4667" s="10"/>
      <c r="B4667" s="17"/>
      <c r="C4667" s="18"/>
      <c r="D4667" s="10"/>
      <c r="E4667" s="19"/>
      <c r="F4667" s="19"/>
    </row>
    <row r="4668" spans="1:6" x14ac:dyDescent="0.25">
      <c r="A4668" s="10"/>
      <c r="B4668" s="17"/>
      <c r="C4668" s="18"/>
      <c r="D4668" s="10"/>
      <c r="E4668" s="19"/>
      <c r="F4668" s="19"/>
    </row>
    <row r="4669" spans="1:6" x14ac:dyDescent="0.25">
      <c r="A4669" s="10"/>
      <c r="B4669" s="17"/>
      <c r="C4669" s="18"/>
      <c r="D4669" s="10"/>
      <c r="E4669" s="19"/>
      <c r="F4669" s="19"/>
    </row>
    <row r="4670" spans="1:6" x14ac:dyDescent="0.25">
      <c r="A4670" s="10"/>
      <c r="B4670" s="17"/>
      <c r="C4670" s="18"/>
      <c r="D4670" s="10"/>
      <c r="E4670" s="19"/>
      <c r="F4670" s="19"/>
    </row>
    <row r="4671" spans="1:6" x14ac:dyDescent="0.25">
      <c r="A4671" s="10"/>
      <c r="B4671" s="17"/>
      <c r="C4671" s="18"/>
      <c r="D4671" s="10"/>
      <c r="E4671" s="19"/>
      <c r="F4671" s="19"/>
    </row>
    <row r="4672" spans="1:6" x14ac:dyDescent="0.25">
      <c r="A4672" s="10"/>
      <c r="B4672" s="17"/>
      <c r="C4672" s="18"/>
      <c r="D4672" s="10"/>
      <c r="E4672" s="19"/>
      <c r="F4672" s="19"/>
    </row>
    <row r="4673" spans="1:6" x14ac:dyDescent="0.25">
      <c r="A4673" s="10"/>
      <c r="B4673" s="17"/>
      <c r="C4673" s="18"/>
      <c r="D4673" s="10"/>
      <c r="E4673" s="19"/>
      <c r="F4673" s="19"/>
    </row>
    <row r="4674" spans="1:6" x14ac:dyDescent="0.25">
      <c r="A4674" s="10"/>
      <c r="B4674" s="17"/>
      <c r="C4674" s="18"/>
      <c r="D4674" s="10"/>
      <c r="E4674" s="19"/>
      <c r="F4674" s="19"/>
    </row>
    <row r="4675" spans="1:6" x14ac:dyDescent="0.25">
      <c r="A4675" s="10"/>
      <c r="B4675" s="17"/>
      <c r="C4675" s="18"/>
      <c r="D4675" s="10"/>
      <c r="E4675" s="19"/>
      <c r="F4675" s="19"/>
    </row>
    <row r="4676" spans="1:6" x14ac:dyDescent="0.25">
      <c r="A4676" s="10"/>
      <c r="B4676" s="17"/>
      <c r="C4676" s="18"/>
      <c r="D4676" s="10"/>
      <c r="E4676" s="19"/>
      <c r="F4676" s="19"/>
    </row>
    <row r="4677" spans="1:6" x14ac:dyDescent="0.25">
      <c r="A4677" s="10"/>
      <c r="B4677" s="17"/>
      <c r="C4677" s="18"/>
      <c r="D4677" s="10"/>
      <c r="E4677" s="19"/>
      <c r="F4677" s="19"/>
    </row>
    <row r="4678" spans="1:6" x14ac:dyDescent="0.25">
      <c r="A4678" s="10"/>
      <c r="B4678" s="17"/>
      <c r="C4678" s="18"/>
      <c r="D4678" s="10"/>
      <c r="E4678" s="19"/>
      <c r="F4678" s="19"/>
    </row>
    <row r="4679" spans="1:6" x14ac:dyDescent="0.25">
      <c r="A4679" s="10"/>
      <c r="B4679" s="17"/>
      <c r="C4679" s="18"/>
      <c r="D4679" s="10"/>
      <c r="E4679" s="19"/>
      <c r="F4679" s="19"/>
    </row>
    <row r="4680" spans="1:6" x14ac:dyDescent="0.25">
      <c r="A4680" s="10"/>
      <c r="B4680" s="17"/>
      <c r="C4680" s="18"/>
      <c r="D4680" s="10"/>
      <c r="E4680" s="19"/>
      <c r="F4680" s="19"/>
    </row>
    <row r="4681" spans="1:6" x14ac:dyDescent="0.25">
      <c r="A4681" s="10"/>
      <c r="B4681" s="17"/>
      <c r="C4681" s="18"/>
      <c r="D4681" s="10"/>
      <c r="E4681" s="19"/>
      <c r="F4681" s="19"/>
    </row>
    <row r="4682" spans="1:6" x14ac:dyDescent="0.25">
      <c r="A4682" s="10"/>
      <c r="B4682" s="17"/>
      <c r="C4682" s="18"/>
      <c r="D4682" s="10"/>
      <c r="E4682" s="19"/>
      <c r="F4682" s="19"/>
    </row>
    <row r="4683" spans="1:6" x14ac:dyDescent="0.25">
      <c r="A4683" s="10"/>
      <c r="B4683" s="17"/>
      <c r="C4683" s="18"/>
      <c r="D4683" s="10"/>
      <c r="E4683" s="19"/>
      <c r="F4683" s="19"/>
    </row>
    <row r="4684" spans="1:6" x14ac:dyDescent="0.25">
      <c r="A4684" s="10"/>
      <c r="B4684" s="17"/>
      <c r="C4684" s="18"/>
      <c r="D4684" s="10"/>
      <c r="E4684" s="19"/>
      <c r="F4684" s="19"/>
    </row>
    <row r="4685" spans="1:6" x14ac:dyDescent="0.25">
      <c r="A4685" s="10"/>
      <c r="B4685" s="17"/>
      <c r="C4685" s="18"/>
      <c r="D4685" s="10"/>
      <c r="E4685" s="19"/>
      <c r="F4685" s="19"/>
    </row>
    <row r="4686" spans="1:6" x14ac:dyDescent="0.25">
      <c r="A4686" s="10"/>
      <c r="B4686" s="17"/>
      <c r="C4686" s="18"/>
      <c r="D4686" s="10"/>
      <c r="E4686" s="19"/>
      <c r="F4686" s="19"/>
    </row>
    <row r="4687" spans="1:6" x14ac:dyDescent="0.25">
      <c r="A4687" s="10"/>
      <c r="B4687" s="17"/>
      <c r="C4687" s="18"/>
      <c r="D4687" s="10"/>
      <c r="E4687" s="19"/>
      <c r="F4687" s="19"/>
    </row>
    <row r="4688" spans="1:6" x14ac:dyDescent="0.25">
      <c r="A4688" s="10"/>
      <c r="B4688" s="17"/>
      <c r="C4688" s="18"/>
      <c r="D4688" s="10"/>
      <c r="E4688" s="19"/>
      <c r="F4688" s="19"/>
    </row>
    <row r="4689" spans="1:6" x14ac:dyDescent="0.25">
      <c r="A4689" s="10"/>
      <c r="B4689" s="17"/>
      <c r="C4689" s="18"/>
      <c r="D4689" s="10"/>
      <c r="E4689" s="19"/>
      <c r="F4689" s="19"/>
    </row>
    <row r="4690" spans="1:6" x14ac:dyDescent="0.25">
      <c r="A4690" s="10"/>
      <c r="B4690" s="17"/>
      <c r="C4690" s="18"/>
      <c r="D4690" s="10"/>
      <c r="E4690" s="19"/>
      <c r="F4690" s="19"/>
    </row>
    <row r="4691" spans="1:6" x14ac:dyDescent="0.25">
      <c r="A4691" s="10"/>
      <c r="B4691" s="17"/>
      <c r="C4691" s="18"/>
      <c r="D4691" s="10"/>
      <c r="E4691" s="19"/>
      <c r="F4691" s="19"/>
    </row>
    <row r="4692" spans="1:6" x14ac:dyDescent="0.25">
      <c r="A4692" s="10"/>
      <c r="B4692" s="17"/>
      <c r="C4692" s="18"/>
      <c r="D4692" s="10"/>
      <c r="E4692" s="19"/>
      <c r="F4692" s="19"/>
    </row>
    <row r="4693" spans="1:6" x14ac:dyDescent="0.25">
      <c r="A4693" s="10"/>
      <c r="B4693" s="17"/>
      <c r="C4693" s="18"/>
      <c r="D4693" s="10"/>
      <c r="E4693" s="19"/>
      <c r="F4693" s="19"/>
    </row>
    <row r="4694" spans="1:6" x14ac:dyDescent="0.25">
      <c r="A4694" s="10"/>
      <c r="B4694" s="17"/>
      <c r="C4694" s="18"/>
      <c r="D4694" s="10"/>
      <c r="E4694" s="19"/>
      <c r="F4694" s="19"/>
    </row>
    <row r="4695" spans="1:6" x14ac:dyDescent="0.25">
      <c r="A4695" s="10"/>
      <c r="B4695" s="17"/>
      <c r="C4695" s="18"/>
      <c r="D4695" s="10"/>
      <c r="E4695" s="19"/>
      <c r="F4695" s="19"/>
    </row>
    <row r="4696" spans="1:6" x14ac:dyDescent="0.25">
      <c r="A4696" s="10"/>
      <c r="B4696" s="17"/>
      <c r="C4696" s="18"/>
      <c r="D4696" s="10"/>
      <c r="E4696" s="19"/>
      <c r="F4696" s="19"/>
    </row>
    <row r="4697" spans="1:6" x14ac:dyDescent="0.25">
      <c r="A4697" s="10"/>
      <c r="B4697" s="17"/>
      <c r="C4697" s="18"/>
      <c r="D4697" s="10"/>
      <c r="E4697" s="19"/>
      <c r="F4697" s="19"/>
    </row>
    <row r="4698" spans="1:6" x14ac:dyDescent="0.25">
      <c r="A4698" s="10"/>
      <c r="B4698" s="17"/>
      <c r="C4698" s="18"/>
      <c r="D4698" s="10"/>
      <c r="E4698" s="19"/>
      <c r="F4698" s="19"/>
    </row>
    <row r="4699" spans="1:6" x14ac:dyDescent="0.25">
      <c r="A4699" s="10"/>
      <c r="B4699" s="17"/>
      <c r="C4699" s="18"/>
      <c r="D4699" s="10"/>
      <c r="E4699" s="19"/>
      <c r="F4699" s="19"/>
    </row>
    <row r="4700" spans="1:6" x14ac:dyDescent="0.25">
      <c r="A4700" s="10"/>
      <c r="B4700" s="17"/>
      <c r="C4700" s="18"/>
      <c r="D4700" s="10"/>
      <c r="E4700" s="19"/>
      <c r="F4700" s="19"/>
    </row>
    <row r="4701" spans="1:6" x14ac:dyDescent="0.25">
      <c r="A4701" s="10"/>
      <c r="B4701" s="17"/>
      <c r="C4701" s="18"/>
      <c r="D4701" s="10"/>
      <c r="E4701" s="19"/>
      <c r="F4701" s="19"/>
    </row>
    <row r="4702" spans="1:6" x14ac:dyDescent="0.25">
      <c r="A4702" s="10"/>
      <c r="B4702" s="17"/>
      <c r="C4702" s="18"/>
      <c r="D4702" s="10"/>
      <c r="E4702" s="19"/>
      <c r="F4702" s="19"/>
    </row>
    <row r="4703" spans="1:6" x14ac:dyDescent="0.25">
      <c r="A4703" s="10"/>
      <c r="B4703" s="17"/>
      <c r="C4703" s="18"/>
      <c r="D4703" s="10"/>
      <c r="E4703" s="19"/>
      <c r="F4703" s="19"/>
    </row>
    <row r="4704" spans="1:6" x14ac:dyDescent="0.25">
      <c r="A4704" s="10"/>
      <c r="B4704" s="17"/>
      <c r="C4704" s="18"/>
      <c r="D4704" s="10"/>
      <c r="E4704" s="19"/>
      <c r="F4704" s="19"/>
    </row>
    <row r="4705" spans="1:6" x14ac:dyDescent="0.25">
      <c r="A4705" s="10"/>
      <c r="B4705" s="17"/>
      <c r="C4705" s="18"/>
      <c r="D4705" s="10"/>
      <c r="E4705" s="19"/>
      <c r="F4705" s="19"/>
    </row>
    <row r="4706" spans="1:6" x14ac:dyDescent="0.25">
      <c r="A4706" s="10"/>
      <c r="B4706" s="17"/>
      <c r="C4706" s="18"/>
      <c r="D4706" s="10"/>
      <c r="E4706" s="19"/>
      <c r="F4706" s="19"/>
    </row>
    <row r="4707" spans="1:6" x14ac:dyDescent="0.25">
      <c r="A4707" s="10"/>
      <c r="B4707" s="17"/>
      <c r="C4707" s="18"/>
      <c r="D4707" s="10"/>
      <c r="E4707" s="19"/>
      <c r="F4707" s="19"/>
    </row>
    <row r="4708" spans="1:6" x14ac:dyDescent="0.25">
      <c r="A4708" s="10"/>
      <c r="B4708" s="17"/>
      <c r="C4708" s="18"/>
      <c r="D4708" s="10"/>
      <c r="E4708" s="19"/>
      <c r="F4708" s="19"/>
    </row>
    <row r="4709" spans="1:6" x14ac:dyDescent="0.25">
      <c r="A4709" s="10"/>
      <c r="B4709" s="17"/>
      <c r="C4709" s="18"/>
      <c r="D4709" s="10"/>
      <c r="E4709" s="19"/>
      <c r="F4709" s="19"/>
    </row>
    <row r="4710" spans="1:6" x14ac:dyDescent="0.25">
      <c r="A4710" s="10"/>
      <c r="B4710" s="17"/>
      <c r="C4710" s="18"/>
      <c r="D4710" s="10"/>
      <c r="E4710" s="19"/>
      <c r="F4710" s="19"/>
    </row>
    <row r="4711" spans="1:6" x14ac:dyDescent="0.25">
      <c r="A4711" s="10"/>
      <c r="B4711" s="17"/>
      <c r="C4711" s="18"/>
      <c r="D4711" s="10"/>
      <c r="E4711" s="19"/>
      <c r="F4711" s="19"/>
    </row>
    <row r="4712" spans="1:6" x14ac:dyDescent="0.25">
      <c r="A4712" s="10"/>
      <c r="B4712" s="17"/>
      <c r="C4712" s="18"/>
      <c r="D4712" s="10"/>
      <c r="E4712" s="19"/>
      <c r="F4712" s="19"/>
    </row>
    <row r="4713" spans="1:6" x14ac:dyDescent="0.25">
      <c r="A4713" s="10"/>
      <c r="B4713" s="17"/>
      <c r="C4713" s="18"/>
      <c r="D4713" s="10"/>
      <c r="E4713" s="19"/>
      <c r="F4713" s="19"/>
    </row>
    <row r="4714" spans="1:6" x14ac:dyDescent="0.25">
      <c r="A4714" s="10"/>
      <c r="B4714" s="17"/>
      <c r="C4714" s="18"/>
      <c r="D4714" s="10"/>
      <c r="E4714" s="19"/>
      <c r="F4714" s="19"/>
    </row>
    <row r="4715" spans="1:6" x14ac:dyDescent="0.25">
      <c r="A4715" s="10"/>
      <c r="B4715" s="17"/>
      <c r="C4715" s="18"/>
      <c r="D4715" s="10"/>
      <c r="E4715" s="19"/>
      <c r="F4715" s="19"/>
    </row>
    <row r="4716" spans="1:6" x14ac:dyDescent="0.25">
      <c r="A4716" s="10"/>
      <c r="B4716" s="17"/>
      <c r="C4716" s="18"/>
      <c r="D4716" s="10"/>
      <c r="E4716" s="19"/>
      <c r="F4716" s="19"/>
    </row>
    <row r="4717" spans="1:6" x14ac:dyDescent="0.25">
      <c r="A4717" s="10"/>
      <c r="B4717" s="17"/>
      <c r="C4717" s="18"/>
      <c r="D4717" s="10"/>
      <c r="E4717" s="19"/>
      <c r="F4717" s="19"/>
    </row>
    <row r="4718" spans="1:6" x14ac:dyDescent="0.25">
      <c r="A4718" s="10"/>
      <c r="B4718" s="17"/>
      <c r="C4718" s="18"/>
      <c r="D4718" s="10"/>
      <c r="E4718" s="19"/>
      <c r="F4718" s="19"/>
    </row>
    <row r="4719" spans="1:6" x14ac:dyDescent="0.25">
      <c r="A4719" s="10"/>
      <c r="B4719" s="17"/>
      <c r="C4719" s="18"/>
      <c r="D4719" s="10"/>
      <c r="E4719" s="19"/>
      <c r="F4719" s="19"/>
    </row>
    <row r="4720" spans="1:6" x14ac:dyDescent="0.25">
      <c r="A4720" s="10"/>
      <c r="B4720" s="17"/>
      <c r="C4720" s="18"/>
      <c r="D4720" s="10"/>
      <c r="E4720" s="19"/>
      <c r="F4720" s="19"/>
    </row>
    <row r="4721" spans="1:6" x14ac:dyDescent="0.25">
      <c r="A4721" s="10"/>
      <c r="B4721" s="17"/>
      <c r="C4721" s="18"/>
      <c r="D4721" s="10"/>
      <c r="E4721" s="19"/>
      <c r="F4721" s="19"/>
    </row>
    <row r="4722" spans="1:6" x14ac:dyDescent="0.25">
      <c r="A4722" s="10"/>
      <c r="B4722" s="17"/>
      <c r="C4722" s="18"/>
      <c r="D4722" s="10"/>
      <c r="E4722" s="19"/>
      <c r="F4722" s="19"/>
    </row>
    <row r="4723" spans="1:6" x14ac:dyDescent="0.25">
      <c r="A4723" s="10"/>
      <c r="B4723" s="17"/>
      <c r="C4723" s="18"/>
      <c r="D4723" s="10"/>
      <c r="E4723" s="19"/>
      <c r="F4723" s="19"/>
    </row>
    <row r="4724" spans="1:6" x14ac:dyDescent="0.25">
      <c r="A4724" s="10"/>
      <c r="B4724" s="17"/>
      <c r="C4724" s="18"/>
      <c r="D4724" s="10"/>
      <c r="E4724" s="19"/>
      <c r="F4724" s="19"/>
    </row>
    <row r="4725" spans="1:6" x14ac:dyDescent="0.25">
      <c r="A4725" s="10"/>
      <c r="B4725" s="17"/>
      <c r="C4725" s="18"/>
      <c r="D4725" s="10"/>
      <c r="E4725" s="19"/>
      <c r="F4725" s="19"/>
    </row>
    <row r="4726" spans="1:6" x14ac:dyDescent="0.25">
      <c r="A4726" s="10"/>
      <c r="B4726" s="17"/>
      <c r="C4726" s="18"/>
      <c r="D4726" s="10"/>
      <c r="E4726" s="19"/>
      <c r="F4726" s="19"/>
    </row>
    <row r="4727" spans="1:6" x14ac:dyDescent="0.25">
      <c r="A4727" s="10"/>
      <c r="B4727" s="17"/>
      <c r="C4727" s="18"/>
      <c r="D4727" s="10"/>
      <c r="E4727" s="19"/>
      <c r="F4727" s="19"/>
    </row>
    <row r="4728" spans="1:6" x14ac:dyDescent="0.25">
      <c r="A4728" s="10"/>
      <c r="B4728" s="17"/>
      <c r="C4728" s="18"/>
      <c r="D4728" s="10"/>
      <c r="E4728" s="19"/>
      <c r="F4728" s="19"/>
    </row>
    <row r="4729" spans="1:6" x14ac:dyDescent="0.25">
      <c r="A4729" s="10"/>
      <c r="B4729" s="17"/>
      <c r="C4729" s="18"/>
      <c r="D4729" s="10"/>
      <c r="E4729" s="19"/>
      <c r="F4729" s="19"/>
    </row>
    <row r="4730" spans="1:6" x14ac:dyDescent="0.25">
      <c r="A4730" s="10"/>
      <c r="B4730" s="17"/>
      <c r="C4730" s="18"/>
      <c r="D4730" s="10"/>
      <c r="E4730" s="19"/>
      <c r="F4730" s="19"/>
    </row>
    <row r="4731" spans="1:6" x14ac:dyDescent="0.25">
      <c r="A4731" s="10"/>
      <c r="B4731" s="17"/>
      <c r="C4731" s="18"/>
      <c r="D4731" s="10"/>
      <c r="E4731" s="19"/>
      <c r="F4731" s="19"/>
    </row>
    <row r="4732" spans="1:6" x14ac:dyDescent="0.25">
      <c r="A4732" s="10"/>
      <c r="B4732" s="17"/>
      <c r="C4732" s="18"/>
      <c r="D4732" s="10"/>
      <c r="E4732" s="19"/>
      <c r="F4732" s="19"/>
    </row>
    <row r="4733" spans="1:6" x14ac:dyDescent="0.25">
      <c r="A4733" s="10"/>
      <c r="B4733" s="17"/>
      <c r="C4733" s="18"/>
      <c r="D4733" s="10"/>
      <c r="E4733" s="19"/>
      <c r="F4733" s="19"/>
    </row>
    <row r="4734" spans="1:6" x14ac:dyDescent="0.25">
      <c r="A4734" s="10"/>
      <c r="B4734" s="17"/>
      <c r="C4734" s="18"/>
      <c r="D4734" s="10"/>
      <c r="E4734" s="19"/>
      <c r="F4734" s="19"/>
    </row>
    <row r="4735" spans="1:6" x14ac:dyDescent="0.25">
      <c r="A4735" s="10"/>
      <c r="B4735" s="17"/>
      <c r="C4735" s="18"/>
      <c r="D4735" s="10"/>
      <c r="E4735" s="19"/>
      <c r="F4735" s="19"/>
    </row>
    <row r="4736" spans="1:6" x14ac:dyDescent="0.25">
      <c r="A4736" s="10"/>
      <c r="B4736" s="17"/>
      <c r="C4736" s="18"/>
      <c r="D4736" s="10"/>
      <c r="E4736" s="19"/>
      <c r="F4736" s="19"/>
    </row>
    <row r="4737" spans="1:6" x14ac:dyDescent="0.25">
      <c r="A4737" s="10"/>
      <c r="B4737" s="17"/>
      <c r="C4737" s="18"/>
      <c r="D4737" s="10"/>
      <c r="E4737" s="19"/>
      <c r="F4737" s="19"/>
    </row>
    <row r="4738" spans="1:6" x14ac:dyDescent="0.25">
      <c r="A4738" s="10"/>
      <c r="B4738" s="17"/>
      <c r="C4738" s="18"/>
      <c r="D4738" s="10"/>
      <c r="E4738" s="19"/>
      <c r="F4738" s="19"/>
    </row>
    <row r="4739" spans="1:6" x14ac:dyDescent="0.25">
      <c r="A4739" s="10"/>
      <c r="B4739" s="17"/>
      <c r="C4739" s="18"/>
      <c r="D4739" s="10"/>
      <c r="E4739" s="19"/>
      <c r="F4739" s="19"/>
    </row>
    <row r="4740" spans="1:6" x14ac:dyDescent="0.25">
      <c r="A4740" s="10"/>
      <c r="B4740" s="17"/>
      <c r="C4740" s="18"/>
      <c r="D4740" s="10"/>
      <c r="E4740" s="19"/>
      <c r="F4740" s="19"/>
    </row>
    <row r="4741" spans="1:6" x14ac:dyDescent="0.25">
      <c r="A4741" s="10"/>
      <c r="B4741" s="17"/>
      <c r="C4741" s="18"/>
      <c r="D4741" s="10"/>
      <c r="E4741" s="19"/>
      <c r="F4741" s="19"/>
    </row>
    <row r="4742" spans="1:6" x14ac:dyDescent="0.25">
      <c r="A4742" s="10"/>
      <c r="B4742" s="17"/>
      <c r="C4742" s="18"/>
      <c r="D4742" s="10"/>
      <c r="E4742" s="19"/>
      <c r="F4742" s="19"/>
    </row>
    <row r="4743" spans="1:6" x14ac:dyDescent="0.25">
      <c r="A4743" s="10"/>
      <c r="B4743" s="17"/>
      <c r="C4743" s="18"/>
      <c r="D4743" s="10"/>
      <c r="E4743" s="19"/>
      <c r="F4743" s="19"/>
    </row>
    <row r="4744" spans="1:6" x14ac:dyDescent="0.25">
      <c r="A4744" s="10"/>
      <c r="B4744" s="17"/>
      <c r="C4744" s="18"/>
      <c r="D4744" s="10"/>
      <c r="E4744" s="19"/>
      <c r="F4744" s="19"/>
    </row>
    <row r="4745" spans="1:6" x14ac:dyDescent="0.25">
      <c r="A4745" s="10"/>
      <c r="B4745" s="17"/>
      <c r="C4745" s="18"/>
      <c r="D4745" s="10"/>
      <c r="E4745" s="19"/>
      <c r="F4745" s="19"/>
    </row>
    <row r="4746" spans="1:6" x14ac:dyDescent="0.25">
      <c r="A4746" s="10"/>
      <c r="B4746" s="17"/>
      <c r="C4746" s="18"/>
      <c r="D4746" s="10"/>
      <c r="E4746" s="19"/>
      <c r="F4746" s="19"/>
    </row>
    <row r="4747" spans="1:6" x14ac:dyDescent="0.25">
      <c r="A4747" s="10"/>
      <c r="B4747" s="17"/>
      <c r="C4747" s="18"/>
      <c r="D4747" s="10"/>
      <c r="E4747" s="19"/>
      <c r="F4747" s="19"/>
    </row>
    <row r="4748" spans="1:6" x14ac:dyDescent="0.25">
      <c r="A4748" s="10"/>
      <c r="B4748" s="17"/>
      <c r="C4748" s="18"/>
      <c r="D4748" s="10"/>
      <c r="E4748" s="19"/>
      <c r="F4748" s="19"/>
    </row>
    <row r="4749" spans="1:6" x14ac:dyDescent="0.25">
      <c r="A4749" s="10"/>
      <c r="B4749" s="17"/>
      <c r="C4749" s="18"/>
      <c r="D4749" s="10"/>
      <c r="E4749" s="19"/>
      <c r="F4749" s="19"/>
    </row>
    <row r="4750" spans="1:6" x14ac:dyDescent="0.25">
      <c r="A4750" s="10"/>
      <c r="B4750" s="17"/>
      <c r="C4750" s="18"/>
      <c r="D4750" s="10"/>
      <c r="E4750" s="19"/>
      <c r="F4750" s="19"/>
    </row>
    <row r="4751" spans="1:6" x14ac:dyDescent="0.25">
      <c r="A4751" s="10"/>
      <c r="B4751" s="17"/>
      <c r="C4751" s="18"/>
      <c r="D4751" s="10"/>
      <c r="E4751" s="19"/>
      <c r="F4751" s="19"/>
    </row>
    <row r="4752" spans="1:6" x14ac:dyDescent="0.25">
      <c r="A4752" s="10"/>
      <c r="B4752" s="17"/>
      <c r="C4752" s="18"/>
      <c r="D4752" s="10"/>
      <c r="E4752" s="19"/>
      <c r="F4752" s="19"/>
    </row>
    <row r="4753" spans="1:6" x14ac:dyDescent="0.25">
      <c r="A4753" s="10"/>
      <c r="B4753" s="17"/>
      <c r="C4753" s="18"/>
      <c r="D4753" s="10"/>
      <c r="E4753" s="19"/>
      <c r="F4753" s="19"/>
    </row>
    <row r="4754" spans="1:6" x14ac:dyDescent="0.25">
      <c r="A4754" s="10"/>
      <c r="B4754" s="17"/>
      <c r="C4754" s="18"/>
      <c r="D4754" s="10"/>
      <c r="E4754" s="19"/>
      <c r="F4754" s="19"/>
    </row>
    <row r="4755" spans="1:6" x14ac:dyDescent="0.25">
      <c r="A4755" s="10"/>
      <c r="B4755" s="17"/>
      <c r="C4755" s="18"/>
      <c r="D4755" s="10"/>
      <c r="E4755" s="19"/>
      <c r="F4755" s="19"/>
    </row>
    <row r="4756" spans="1:6" x14ac:dyDescent="0.25">
      <c r="A4756" s="10"/>
      <c r="B4756" s="17"/>
      <c r="C4756" s="18"/>
      <c r="D4756" s="10"/>
      <c r="E4756" s="19"/>
      <c r="F4756" s="19"/>
    </row>
    <row r="4757" spans="1:6" x14ac:dyDescent="0.25">
      <c r="A4757" s="10"/>
      <c r="B4757" s="17"/>
      <c r="C4757" s="18"/>
      <c r="D4757" s="10"/>
      <c r="E4757" s="19"/>
      <c r="F4757" s="19"/>
    </row>
    <row r="4758" spans="1:6" x14ac:dyDescent="0.25">
      <c r="A4758" s="10"/>
      <c r="B4758" s="17"/>
      <c r="C4758" s="18"/>
      <c r="D4758" s="10"/>
      <c r="E4758" s="19"/>
      <c r="F4758" s="19"/>
    </row>
    <row r="4759" spans="1:6" x14ac:dyDescent="0.25">
      <c r="A4759" s="10"/>
      <c r="B4759" s="17"/>
      <c r="C4759" s="18"/>
      <c r="D4759" s="10"/>
      <c r="E4759" s="19"/>
      <c r="F4759" s="19"/>
    </row>
    <row r="4760" spans="1:6" x14ac:dyDescent="0.25">
      <c r="A4760" s="10"/>
      <c r="B4760" s="17"/>
      <c r="C4760" s="18"/>
      <c r="D4760" s="10"/>
      <c r="E4760" s="19"/>
      <c r="F4760" s="19"/>
    </row>
    <row r="4761" spans="1:6" x14ac:dyDescent="0.25">
      <c r="A4761" s="10"/>
      <c r="B4761" s="17"/>
      <c r="C4761" s="18"/>
      <c r="D4761" s="10"/>
      <c r="E4761" s="19"/>
      <c r="F4761" s="19"/>
    </row>
    <row r="4762" spans="1:6" x14ac:dyDescent="0.25">
      <c r="A4762" s="10"/>
      <c r="B4762" s="17"/>
      <c r="C4762" s="18"/>
      <c r="D4762" s="10"/>
      <c r="E4762" s="19"/>
      <c r="F4762" s="19"/>
    </row>
    <row r="4763" spans="1:6" x14ac:dyDescent="0.25">
      <c r="A4763" s="10"/>
      <c r="B4763" s="17"/>
      <c r="C4763" s="18"/>
      <c r="D4763" s="10"/>
      <c r="E4763" s="19"/>
      <c r="F4763" s="19"/>
    </row>
    <row r="4764" spans="1:6" x14ac:dyDescent="0.25">
      <c r="A4764" s="10"/>
      <c r="B4764" s="17"/>
      <c r="C4764" s="18"/>
      <c r="D4764" s="10"/>
      <c r="E4764" s="19"/>
      <c r="F4764" s="19"/>
    </row>
    <row r="4765" spans="1:6" x14ac:dyDescent="0.25">
      <c r="A4765" s="10"/>
      <c r="B4765" s="17"/>
      <c r="C4765" s="18"/>
      <c r="D4765" s="10"/>
      <c r="E4765" s="19"/>
      <c r="F4765" s="19"/>
    </row>
    <row r="4766" spans="1:6" x14ac:dyDescent="0.25">
      <c r="A4766" s="10"/>
      <c r="B4766" s="17"/>
      <c r="C4766" s="18"/>
      <c r="D4766" s="10"/>
      <c r="E4766" s="19"/>
      <c r="F4766" s="19"/>
    </row>
    <row r="4767" spans="1:6" x14ac:dyDescent="0.25">
      <c r="A4767" s="10"/>
      <c r="B4767" s="17"/>
      <c r="C4767" s="18"/>
      <c r="D4767" s="10"/>
      <c r="E4767" s="19"/>
      <c r="F4767" s="19"/>
    </row>
    <row r="4768" spans="1:6" x14ac:dyDescent="0.25">
      <c r="A4768" s="10"/>
      <c r="B4768" s="17"/>
      <c r="C4768" s="18"/>
      <c r="D4768" s="10"/>
      <c r="E4768" s="19"/>
      <c r="F4768" s="19"/>
    </row>
    <row r="4769" spans="1:6" x14ac:dyDescent="0.25">
      <c r="A4769" s="10"/>
      <c r="B4769" s="17"/>
      <c r="C4769" s="18"/>
      <c r="D4769" s="10"/>
      <c r="E4769" s="19"/>
      <c r="F4769" s="19"/>
    </row>
    <row r="4770" spans="1:6" x14ac:dyDescent="0.25">
      <c r="A4770" s="10"/>
      <c r="B4770" s="17"/>
      <c r="C4770" s="18"/>
      <c r="D4770" s="10"/>
      <c r="E4770" s="19"/>
      <c r="F4770" s="19"/>
    </row>
    <row r="4771" spans="1:6" x14ac:dyDescent="0.25">
      <c r="A4771" s="10"/>
      <c r="B4771" s="17"/>
      <c r="C4771" s="18"/>
      <c r="D4771" s="10"/>
      <c r="E4771" s="19"/>
      <c r="F4771" s="19"/>
    </row>
    <row r="4772" spans="1:6" x14ac:dyDescent="0.25">
      <c r="A4772" s="10"/>
      <c r="B4772" s="17"/>
      <c r="C4772" s="18"/>
      <c r="D4772" s="10"/>
      <c r="E4772" s="19"/>
      <c r="F4772" s="19"/>
    </row>
    <row r="4773" spans="1:6" x14ac:dyDescent="0.25">
      <c r="A4773" s="10"/>
      <c r="B4773" s="17"/>
      <c r="C4773" s="18"/>
      <c r="D4773" s="10"/>
      <c r="E4773" s="19"/>
      <c r="F4773" s="19"/>
    </row>
    <row r="4774" spans="1:6" x14ac:dyDescent="0.25">
      <c r="A4774" s="10"/>
      <c r="B4774" s="17"/>
      <c r="C4774" s="18"/>
      <c r="D4774" s="10"/>
      <c r="E4774" s="19"/>
      <c r="F4774" s="19"/>
    </row>
    <row r="4775" spans="1:6" x14ac:dyDescent="0.25">
      <c r="A4775" s="10"/>
      <c r="B4775" s="17"/>
      <c r="C4775" s="18"/>
      <c r="D4775" s="10"/>
      <c r="E4775" s="19"/>
      <c r="F4775" s="19"/>
    </row>
    <row r="4776" spans="1:6" x14ac:dyDescent="0.25">
      <c r="A4776" s="10"/>
      <c r="B4776" s="17"/>
      <c r="C4776" s="18"/>
      <c r="D4776" s="10"/>
      <c r="E4776" s="19"/>
      <c r="F4776" s="19"/>
    </row>
    <row r="4777" spans="1:6" x14ac:dyDescent="0.25">
      <c r="A4777" s="10"/>
      <c r="B4777" s="17"/>
      <c r="C4777" s="18"/>
      <c r="D4777" s="10"/>
      <c r="E4777" s="19"/>
      <c r="F4777" s="19"/>
    </row>
    <row r="4778" spans="1:6" x14ac:dyDescent="0.25">
      <c r="A4778" s="10"/>
      <c r="B4778" s="17"/>
      <c r="C4778" s="18"/>
      <c r="D4778" s="10"/>
      <c r="E4778" s="19"/>
      <c r="F4778" s="19"/>
    </row>
    <row r="4779" spans="1:6" x14ac:dyDescent="0.25">
      <c r="A4779" s="10"/>
      <c r="B4779" s="17"/>
      <c r="C4779" s="18"/>
      <c r="D4779" s="10"/>
      <c r="E4779" s="19"/>
      <c r="F4779" s="19"/>
    </row>
    <row r="4780" spans="1:6" x14ac:dyDescent="0.25">
      <c r="A4780" s="10"/>
      <c r="B4780" s="17"/>
      <c r="C4780" s="18"/>
      <c r="D4780" s="10"/>
      <c r="E4780" s="19"/>
      <c r="F4780" s="19"/>
    </row>
    <row r="4781" spans="1:6" x14ac:dyDescent="0.25">
      <c r="A4781" s="10"/>
      <c r="B4781" s="17"/>
      <c r="C4781" s="18"/>
      <c r="D4781" s="10"/>
      <c r="E4781" s="19"/>
      <c r="F4781" s="19"/>
    </row>
    <row r="4782" spans="1:6" x14ac:dyDescent="0.25">
      <c r="A4782" s="10"/>
      <c r="B4782" s="17"/>
      <c r="C4782" s="18"/>
      <c r="D4782" s="10"/>
      <c r="E4782" s="19"/>
      <c r="F4782" s="19"/>
    </row>
    <row r="4783" spans="1:6" x14ac:dyDescent="0.25">
      <c r="A4783" s="10"/>
      <c r="B4783" s="17"/>
      <c r="C4783" s="18"/>
      <c r="D4783" s="10"/>
      <c r="E4783" s="19"/>
      <c r="F4783" s="19"/>
    </row>
    <row r="4784" spans="1:6" x14ac:dyDescent="0.25">
      <c r="A4784" s="10"/>
      <c r="B4784" s="17"/>
      <c r="C4784" s="18"/>
      <c r="D4784" s="10"/>
      <c r="E4784" s="19"/>
      <c r="F4784" s="19"/>
    </row>
    <row r="4785" spans="1:6" x14ac:dyDescent="0.25">
      <c r="A4785" s="10"/>
      <c r="B4785" s="17"/>
      <c r="C4785" s="18"/>
      <c r="D4785" s="10"/>
      <c r="E4785" s="19"/>
      <c r="F4785" s="19"/>
    </row>
    <row r="4786" spans="1:6" x14ac:dyDescent="0.25">
      <c r="A4786" s="10"/>
      <c r="B4786" s="17"/>
      <c r="C4786" s="18"/>
      <c r="D4786" s="10"/>
      <c r="E4786" s="19"/>
      <c r="F4786" s="19"/>
    </row>
    <row r="4787" spans="1:6" x14ac:dyDescent="0.25">
      <c r="A4787" s="10"/>
      <c r="B4787" s="17"/>
      <c r="C4787" s="18"/>
      <c r="D4787" s="10"/>
      <c r="E4787" s="19"/>
      <c r="F4787" s="19"/>
    </row>
    <row r="4788" spans="1:6" x14ac:dyDescent="0.25">
      <c r="A4788" s="10"/>
      <c r="B4788" s="17"/>
      <c r="C4788" s="18"/>
      <c r="D4788" s="10"/>
      <c r="E4788" s="19"/>
      <c r="F4788" s="19"/>
    </row>
    <row r="4789" spans="1:6" x14ac:dyDescent="0.25">
      <c r="A4789" s="10"/>
      <c r="B4789" s="17"/>
      <c r="C4789" s="18"/>
      <c r="D4789" s="10"/>
      <c r="E4789" s="19"/>
      <c r="F4789" s="19"/>
    </row>
    <row r="4790" spans="1:6" x14ac:dyDescent="0.25">
      <c r="A4790" s="10"/>
      <c r="B4790" s="17"/>
      <c r="C4790" s="18"/>
      <c r="D4790" s="10"/>
      <c r="E4790" s="19"/>
      <c r="F4790" s="19"/>
    </row>
    <row r="4791" spans="1:6" x14ac:dyDescent="0.25">
      <c r="A4791" s="10"/>
      <c r="B4791" s="17"/>
      <c r="C4791" s="18"/>
      <c r="D4791" s="10"/>
      <c r="E4791" s="19"/>
      <c r="F4791" s="19"/>
    </row>
    <row r="4792" spans="1:6" x14ac:dyDescent="0.25">
      <c r="A4792" s="10"/>
      <c r="B4792" s="17"/>
      <c r="C4792" s="18"/>
      <c r="D4792" s="10"/>
      <c r="E4792" s="19"/>
      <c r="F4792" s="19"/>
    </row>
    <row r="4793" spans="1:6" x14ac:dyDescent="0.25">
      <c r="A4793" s="10"/>
      <c r="B4793" s="17"/>
      <c r="C4793" s="18"/>
      <c r="D4793" s="10"/>
      <c r="E4793" s="19"/>
      <c r="F4793" s="19"/>
    </row>
    <row r="4794" spans="1:6" x14ac:dyDescent="0.25">
      <c r="A4794" s="10"/>
      <c r="B4794" s="17"/>
      <c r="C4794" s="18"/>
      <c r="D4794" s="10"/>
      <c r="E4794" s="19"/>
      <c r="F4794" s="19"/>
    </row>
    <row r="4795" spans="1:6" x14ac:dyDescent="0.25">
      <c r="A4795" s="10"/>
      <c r="B4795" s="17"/>
      <c r="C4795" s="18"/>
      <c r="D4795" s="10"/>
      <c r="E4795" s="19"/>
      <c r="F4795" s="19"/>
    </row>
    <row r="4796" spans="1:6" x14ac:dyDescent="0.25">
      <c r="A4796" s="10"/>
      <c r="B4796" s="17"/>
      <c r="C4796" s="18"/>
      <c r="D4796" s="10"/>
      <c r="E4796" s="19"/>
      <c r="F4796" s="19"/>
    </row>
    <row r="4797" spans="1:6" x14ac:dyDescent="0.25">
      <c r="A4797" s="10"/>
      <c r="B4797" s="17"/>
      <c r="C4797" s="18"/>
      <c r="D4797" s="10"/>
      <c r="E4797" s="19"/>
      <c r="F4797" s="19"/>
    </row>
    <row r="4798" spans="1:6" x14ac:dyDescent="0.25">
      <c r="A4798" s="10"/>
      <c r="B4798" s="17"/>
      <c r="C4798" s="18"/>
      <c r="D4798" s="10"/>
      <c r="E4798" s="19"/>
      <c r="F4798" s="19"/>
    </row>
    <row r="4799" spans="1:6" x14ac:dyDescent="0.25">
      <c r="A4799" s="10"/>
      <c r="B4799" s="17"/>
      <c r="C4799" s="18"/>
      <c r="D4799" s="10"/>
      <c r="E4799" s="19"/>
      <c r="F4799" s="19"/>
    </row>
    <row r="4800" spans="1:6" x14ac:dyDescent="0.25">
      <c r="A4800" s="10"/>
      <c r="B4800" s="17"/>
      <c r="C4800" s="18"/>
      <c r="D4800" s="10"/>
      <c r="E4800" s="19"/>
      <c r="F4800" s="19"/>
    </row>
    <row r="4801" spans="1:6" x14ac:dyDescent="0.25">
      <c r="A4801" s="10"/>
      <c r="B4801" s="17"/>
      <c r="C4801" s="18"/>
      <c r="D4801" s="10"/>
      <c r="E4801" s="19"/>
      <c r="F4801" s="19"/>
    </row>
    <row r="4802" spans="1:6" x14ac:dyDescent="0.25">
      <c r="A4802" s="10"/>
      <c r="B4802" s="17"/>
      <c r="C4802" s="18"/>
      <c r="D4802" s="10"/>
      <c r="E4802" s="19"/>
      <c r="F4802" s="19"/>
    </row>
    <row r="4803" spans="1:6" x14ac:dyDescent="0.25">
      <c r="A4803" s="10"/>
      <c r="B4803" s="17"/>
      <c r="C4803" s="18"/>
      <c r="D4803" s="10"/>
      <c r="E4803" s="19"/>
      <c r="F4803" s="19"/>
    </row>
    <row r="4804" spans="1:6" x14ac:dyDescent="0.25">
      <c r="A4804" s="10"/>
      <c r="B4804" s="17"/>
      <c r="C4804" s="18"/>
      <c r="D4804" s="10"/>
      <c r="E4804" s="19"/>
      <c r="F4804" s="19"/>
    </row>
    <row r="4805" spans="1:6" x14ac:dyDescent="0.25">
      <c r="A4805" s="10"/>
      <c r="B4805" s="17"/>
      <c r="C4805" s="18"/>
      <c r="D4805" s="10"/>
      <c r="E4805" s="19"/>
      <c r="F4805" s="19"/>
    </row>
    <row r="4806" spans="1:6" x14ac:dyDescent="0.25">
      <c r="A4806" s="10"/>
      <c r="B4806" s="17"/>
      <c r="C4806" s="18"/>
      <c r="D4806" s="10"/>
      <c r="E4806" s="19"/>
      <c r="F4806" s="19"/>
    </row>
    <row r="4807" spans="1:6" x14ac:dyDescent="0.25">
      <c r="A4807" s="10"/>
      <c r="B4807" s="17"/>
      <c r="C4807" s="18"/>
      <c r="D4807" s="10"/>
      <c r="E4807" s="19"/>
      <c r="F4807" s="19"/>
    </row>
    <row r="4808" spans="1:6" x14ac:dyDescent="0.25">
      <c r="A4808" s="10"/>
      <c r="B4808" s="17"/>
      <c r="C4808" s="18"/>
      <c r="D4808" s="10"/>
      <c r="E4808" s="19"/>
      <c r="F4808" s="19"/>
    </row>
    <row r="4809" spans="1:6" x14ac:dyDescent="0.25">
      <c r="A4809" s="10"/>
      <c r="B4809" s="17"/>
      <c r="C4809" s="18"/>
      <c r="D4809" s="10"/>
      <c r="E4809" s="19"/>
      <c r="F4809" s="19"/>
    </row>
    <row r="4810" spans="1:6" x14ac:dyDescent="0.25">
      <c r="A4810" s="10"/>
      <c r="B4810" s="17"/>
      <c r="C4810" s="18"/>
      <c r="D4810" s="10"/>
      <c r="E4810" s="19"/>
      <c r="F4810" s="19"/>
    </row>
    <row r="4811" spans="1:6" x14ac:dyDescent="0.25">
      <c r="A4811" s="10"/>
      <c r="B4811" s="17"/>
      <c r="C4811" s="18"/>
      <c r="D4811" s="10"/>
      <c r="E4811" s="19"/>
      <c r="F4811" s="19"/>
    </row>
    <row r="4812" spans="1:6" x14ac:dyDescent="0.25">
      <c r="A4812" s="10"/>
      <c r="B4812" s="17"/>
      <c r="C4812" s="18"/>
      <c r="D4812" s="10"/>
      <c r="E4812" s="19"/>
      <c r="F4812" s="19"/>
    </row>
    <row r="4813" spans="1:6" x14ac:dyDescent="0.25">
      <c r="A4813" s="10"/>
      <c r="B4813" s="17"/>
      <c r="C4813" s="18"/>
      <c r="D4813" s="10"/>
      <c r="E4813" s="19"/>
      <c r="F4813" s="19"/>
    </row>
    <row r="4814" spans="1:6" x14ac:dyDescent="0.25">
      <c r="A4814" s="10"/>
      <c r="B4814" s="17"/>
      <c r="C4814" s="18"/>
      <c r="D4814" s="10"/>
      <c r="E4814" s="19"/>
      <c r="F4814" s="19"/>
    </row>
    <row r="4815" spans="1:6" x14ac:dyDescent="0.25">
      <c r="A4815" s="10"/>
      <c r="B4815" s="17"/>
      <c r="C4815" s="18"/>
      <c r="D4815" s="10"/>
      <c r="E4815" s="19"/>
      <c r="F4815" s="19"/>
    </row>
    <row r="4816" spans="1:6" x14ac:dyDescent="0.25">
      <c r="A4816" s="10"/>
      <c r="B4816" s="17"/>
      <c r="C4816" s="18"/>
      <c r="D4816" s="10"/>
      <c r="E4816" s="19"/>
      <c r="F4816" s="19"/>
    </row>
    <row r="4817" spans="1:6" x14ac:dyDescent="0.25">
      <c r="A4817" s="10"/>
      <c r="B4817" s="17"/>
      <c r="C4817" s="18"/>
      <c r="D4817" s="10"/>
      <c r="E4817" s="19"/>
      <c r="F4817" s="19"/>
    </row>
    <row r="4818" spans="1:6" x14ac:dyDescent="0.25">
      <c r="A4818" s="10"/>
      <c r="B4818" s="17"/>
      <c r="C4818" s="18"/>
      <c r="D4818" s="10"/>
      <c r="E4818" s="19"/>
      <c r="F4818" s="19"/>
    </row>
    <row r="4819" spans="1:6" x14ac:dyDescent="0.25">
      <c r="A4819" s="10"/>
      <c r="B4819" s="17"/>
      <c r="C4819" s="18"/>
      <c r="D4819" s="10"/>
      <c r="E4819" s="19"/>
      <c r="F4819" s="19"/>
    </row>
    <row r="4820" spans="1:6" x14ac:dyDescent="0.25">
      <c r="A4820" s="10"/>
      <c r="B4820" s="17"/>
      <c r="C4820" s="18"/>
      <c r="D4820" s="10"/>
      <c r="E4820" s="19"/>
      <c r="F4820" s="19"/>
    </row>
    <row r="4821" spans="1:6" x14ac:dyDescent="0.25">
      <c r="A4821" s="10"/>
      <c r="B4821" s="17"/>
      <c r="C4821" s="18"/>
      <c r="D4821" s="10"/>
      <c r="E4821" s="19"/>
      <c r="F4821" s="19"/>
    </row>
    <row r="4822" spans="1:6" x14ac:dyDescent="0.25">
      <c r="A4822" s="10"/>
      <c r="B4822" s="17"/>
      <c r="C4822" s="18"/>
      <c r="D4822" s="10"/>
      <c r="E4822" s="19"/>
      <c r="F4822" s="19"/>
    </row>
    <row r="4823" spans="1:6" x14ac:dyDescent="0.25">
      <c r="A4823" s="10"/>
      <c r="B4823" s="17"/>
      <c r="C4823" s="18"/>
      <c r="D4823" s="10"/>
      <c r="E4823" s="19"/>
      <c r="F4823" s="19"/>
    </row>
    <row r="4824" spans="1:6" x14ac:dyDescent="0.25">
      <c r="A4824" s="10"/>
      <c r="B4824" s="17"/>
      <c r="C4824" s="18"/>
      <c r="D4824" s="10"/>
      <c r="E4824" s="19"/>
      <c r="F4824" s="19"/>
    </row>
    <row r="4825" spans="1:6" x14ac:dyDescent="0.25">
      <c r="A4825" s="10"/>
      <c r="B4825" s="17"/>
      <c r="C4825" s="18"/>
      <c r="D4825" s="10"/>
      <c r="E4825" s="19"/>
      <c r="F4825" s="19"/>
    </row>
    <row r="4826" spans="1:6" x14ac:dyDescent="0.25">
      <c r="A4826" s="10"/>
      <c r="B4826" s="17"/>
      <c r="C4826" s="18"/>
      <c r="D4826" s="10"/>
      <c r="E4826" s="19"/>
      <c r="F4826" s="19"/>
    </row>
    <row r="4827" spans="1:6" x14ac:dyDescent="0.25">
      <c r="A4827" s="10"/>
      <c r="B4827" s="17"/>
      <c r="C4827" s="18"/>
      <c r="D4827" s="10"/>
      <c r="E4827" s="19"/>
      <c r="F4827" s="19"/>
    </row>
    <row r="4828" spans="1:6" x14ac:dyDescent="0.25">
      <c r="A4828" s="10"/>
      <c r="B4828" s="17"/>
      <c r="C4828" s="18"/>
      <c r="D4828" s="10"/>
      <c r="E4828" s="19"/>
      <c r="F4828" s="19"/>
    </row>
    <row r="4829" spans="1:6" x14ac:dyDescent="0.25">
      <c r="A4829" s="10"/>
      <c r="B4829" s="17"/>
      <c r="C4829" s="18"/>
      <c r="D4829" s="10"/>
      <c r="E4829" s="19"/>
      <c r="F4829" s="19"/>
    </row>
    <row r="4830" spans="1:6" x14ac:dyDescent="0.25">
      <c r="A4830" s="10"/>
      <c r="B4830" s="17"/>
      <c r="C4830" s="18"/>
      <c r="D4830" s="10"/>
      <c r="E4830" s="19"/>
      <c r="F4830" s="19"/>
    </row>
    <row r="4831" spans="1:6" x14ac:dyDescent="0.25">
      <c r="A4831" s="10"/>
      <c r="B4831" s="17"/>
      <c r="C4831" s="18"/>
      <c r="D4831" s="10"/>
      <c r="E4831" s="19"/>
      <c r="F4831" s="19"/>
    </row>
    <row r="4832" spans="1:6" x14ac:dyDescent="0.25">
      <c r="A4832" s="10"/>
      <c r="B4832" s="17"/>
      <c r="C4832" s="18"/>
      <c r="D4832" s="10"/>
      <c r="E4832" s="19"/>
      <c r="F4832" s="19"/>
    </row>
    <row r="4833" spans="1:6" x14ac:dyDescent="0.25">
      <c r="A4833" s="10"/>
      <c r="B4833" s="17"/>
      <c r="C4833" s="18"/>
      <c r="D4833" s="10"/>
      <c r="E4833" s="19"/>
      <c r="F4833" s="19"/>
    </row>
    <row r="4834" spans="1:6" x14ac:dyDescent="0.25">
      <c r="A4834" s="10"/>
      <c r="B4834" s="17"/>
      <c r="C4834" s="18"/>
      <c r="D4834" s="10"/>
      <c r="E4834" s="19"/>
      <c r="F4834" s="19"/>
    </row>
    <row r="4835" spans="1:6" x14ac:dyDescent="0.25">
      <c r="A4835" s="10"/>
      <c r="B4835" s="17"/>
      <c r="C4835" s="18"/>
      <c r="D4835" s="10"/>
      <c r="E4835" s="19"/>
      <c r="F4835" s="19"/>
    </row>
    <row r="4836" spans="1:6" x14ac:dyDescent="0.25">
      <c r="A4836" s="10"/>
      <c r="B4836" s="17"/>
      <c r="C4836" s="18"/>
      <c r="D4836" s="10"/>
      <c r="E4836" s="19"/>
      <c r="F4836" s="19"/>
    </row>
    <row r="4837" spans="1:6" x14ac:dyDescent="0.25">
      <c r="A4837" s="10"/>
      <c r="B4837" s="17"/>
      <c r="C4837" s="18"/>
      <c r="D4837" s="10"/>
      <c r="E4837" s="19"/>
      <c r="F4837" s="19"/>
    </row>
    <row r="4838" spans="1:6" x14ac:dyDescent="0.25">
      <c r="A4838" s="10"/>
      <c r="B4838" s="17"/>
      <c r="C4838" s="18"/>
      <c r="D4838" s="10"/>
      <c r="E4838" s="19"/>
      <c r="F4838" s="19"/>
    </row>
    <row r="4839" spans="1:6" x14ac:dyDescent="0.25">
      <c r="A4839" s="10"/>
      <c r="B4839" s="17"/>
      <c r="C4839" s="18"/>
      <c r="D4839" s="10"/>
      <c r="E4839" s="19"/>
      <c r="F4839" s="19"/>
    </row>
    <row r="4840" spans="1:6" x14ac:dyDescent="0.25">
      <c r="A4840" s="10"/>
      <c r="B4840" s="17"/>
      <c r="C4840" s="18"/>
      <c r="D4840" s="10"/>
      <c r="E4840" s="19"/>
      <c r="F4840" s="19"/>
    </row>
    <row r="4841" spans="1:6" x14ac:dyDescent="0.25">
      <c r="A4841" s="10"/>
      <c r="B4841" s="17"/>
      <c r="C4841" s="18"/>
      <c r="D4841" s="10"/>
      <c r="E4841" s="19"/>
      <c r="F4841" s="19"/>
    </row>
    <row r="4842" spans="1:6" x14ac:dyDescent="0.25">
      <c r="A4842" s="10"/>
      <c r="B4842" s="17"/>
      <c r="C4842" s="18"/>
      <c r="D4842" s="10"/>
      <c r="E4842" s="19"/>
      <c r="F4842" s="19"/>
    </row>
    <row r="4843" spans="1:6" x14ac:dyDescent="0.25">
      <c r="A4843" s="10"/>
      <c r="B4843" s="17"/>
      <c r="C4843" s="18"/>
      <c r="D4843" s="10"/>
      <c r="E4843" s="19"/>
      <c r="F4843" s="19"/>
    </row>
    <row r="4844" spans="1:6" x14ac:dyDescent="0.25">
      <c r="A4844" s="10"/>
      <c r="B4844" s="17"/>
      <c r="C4844" s="18"/>
      <c r="D4844" s="10"/>
      <c r="E4844" s="19"/>
      <c r="F4844" s="19"/>
    </row>
    <row r="4845" spans="1:6" x14ac:dyDescent="0.25">
      <c r="A4845" s="10"/>
      <c r="B4845" s="17"/>
      <c r="C4845" s="18"/>
      <c r="D4845" s="10"/>
      <c r="E4845" s="19"/>
      <c r="F4845" s="19"/>
    </row>
    <row r="4846" spans="1:6" x14ac:dyDescent="0.25">
      <c r="A4846" s="10"/>
      <c r="B4846" s="17"/>
      <c r="C4846" s="18"/>
      <c r="D4846" s="10"/>
      <c r="E4846" s="19"/>
      <c r="F4846" s="19"/>
    </row>
    <row r="4847" spans="1:6" x14ac:dyDescent="0.25">
      <c r="A4847" s="10"/>
      <c r="B4847" s="17"/>
      <c r="C4847" s="18"/>
      <c r="D4847" s="10"/>
      <c r="E4847" s="19"/>
      <c r="F4847" s="19"/>
    </row>
    <row r="4848" spans="1:6" x14ac:dyDescent="0.25">
      <c r="A4848" s="10"/>
      <c r="B4848" s="17"/>
      <c r="C4848" s="18"/>
      <c r="D4848" s="10"/>
      <c r="E4848" s="19"/>
      <c r="F4848" s="19"/>
    </row>
    <row r="4849" spans="1:6" x14ac:dyDescent="0.25">
      <c r="A4849" s="10"/>
      <c r="B4849" s="17"/>
      <c r="C4849" s="18"/>
      <c r="D4849" s="10"/>
      <c r="E4849" s="19"/>
      <c r="F4849" s="19"/>
    </row>
    <row r="4850" spans="1:6" x14ac:dyDescent="0.25">
      <c r="A4850" s="10"/>
      <c r="B4850" s="17"/>
      <c r="C4850" s="18"/>
      <c r="D4850" s="10"/>
      <c r="E4850" s="19"/>
      <c r="F4850" s="19"/>
    </row>
    <row r="4851" spans="1:6" x14ac:dyDescent="0.25">
      <c r="A4851" s="10"/>
      <c r="B4851" s="17"/>
      <c r="C4851" s="18"/>
      <c r="D4851" s="10"/>
      <c r="E4851" s="19"/>
      <c r="F4851" s="19"/>
    </row>
    <row r="4852" spans="1:6" x14ac:dyDescent="0.25">
      <c r="A4852" s="10"/>
      <c r="B4852" s="17"/>
      <c r="C4852" s="18"/>
      <c r="D4852" s="10"/>
      <c r="E4852" s="19"/>
      <c r="F4852" s="19"/>
    </row>
    <row r="4853" spans="1:6" x14ac:dyDescent="0.25">
      <c r="A4853" s="10"/>
      <c r="B4853" s="17"/>
      <c r="C4853" s="18"/>
      <c r="D4853" s="10"/>
      <c r="E4853" s="19"/>
      <c r="F4853" s="19"/>
    </row>
    <row r="4854" spans="1:6" x14ac:dyDescent="0.25">
      <c r="A4854" s="10"/>
      <c r="B4854" s="17"/>
      <c r="C4854" s="18"/>
      <c r="D4854" s="10"/>
      <c r="E4854" s="19"/>
      <c r="F4854" s="19"/>
    </row>
    <row r="4855" spans="1:6" x14ac:dyDescent="0.25">
      <c r="A4855" s="10"/>
      <c r="B4855" s="17"/>
      <c r="C4855" s="18"/>
      <c r="D4855" s="10"/>
      <c r="E4855" s="19"/>
      <c r="F4855" s="19"/>
    </row>
    <row r="4856" spans="1:6" x14ac:dyDescent="0.25">
      <c r="A4856" s="10"/>
      <c r="B4856" s="17"/>
      <c r="C4856" s="18"/>
      <c r="D4856" s="10"/>
      <c r="E4856" s="19"/>
      <c r="F4856" s="19"/>
    </row>
    <row r="4857" spans="1:6" x14ac:dyDescent="0.25">
      <c r="A4857" s="10"/>
      <c r="B4857" s="17"/>
      <c r="C4857" s="18"/>
      <c r="D4857" s="10"/>
      <c r="E4857" s="19"/>
      <c r="F4857" s="19"/>
    </row>
    <row r="4858" spans="1:6" x14ac:dyDescent="0.25">
      <c r="A4858" s="10"/>
      <c r="B4858" s="17"/>
      <c r="C4858" s="18"/>
      <c r="D4858" s="10"/>
      <c r="E4858" s="19"/>
      <c r="F4858" s="19"/>
    </row>
    <row r="4859" spans="1:6" x14ac:dyDescent="0.25">
      <c r="A4859" s="10"/>
      <c r="B4859" s="17"/>
      <c r="C4859" s="18"/>
      <c r="D4859" s="10"/>
      <c r="E4859" s="19"/>
      <c r="F4859" s="19"/>
    </row>
    <row r="4860" spans="1:6" x14ac:dyDescent="0.25">
      <c r="A4860" s="10"/>
      <c r="B4860" s="17"/>
      <c r="C4860" s="18"/>
      <c r="D4860" s="10"/>
      <c r="E4860" s="19"/>
      <c r="F4860" s="19"/>
    </row>
    <row r="4861" spans="1:6" x14ac:dyDescent="0.25">
      <c r="A4861" s="10"/>
      <c r="B4861" s="17"/>
      <c r="C4861" s="18"/>
      <c r="D4861" s="10"/>
      <c r="E4861" s="19"/>
      <c r="F4861" s="19"/>
    </row>
    <row r="4862" spans="1:6" x14ac:dyDescent="0.25">
      <c r="A4862" s="10"/>
      <c r="B4862" s="17"/>
      <c r="C4862" s="18"/>
      <c r="D4862" s="10"/>
      <c r="E4862" s="19"/>
      <c r="F4862" s="19"/>
    </row>
    <row r="4863" spans="1:6" x14ac:dyDescent="0.25">
      <c r="A4863" s="10"/>
      <c r="B4863" s="17"/>
      <c r="C4863" s="18"/>
      <c r="D4863" s="10"/>
      <c r="E4863" s="19"/>
      <c r="F4863" s="19"/>
    </row>
    <row r="4864" spans="1:6" x14ac:dyDescent="0.25">
      <c r="A4864" s="10"/>
      <c r="B4864" s="17"/>
      <c r="C4864" s="18"/>
      <c r="D4864" s="10"/>
      <c r="E4864" s="19"/>
      <c r="F4864" s="19"/>
    </row>
    <row r="4865" spans="1:6" x14ac:dyDescent="0.25">
      <c r="A4865" s="10"/>
      <c r="B4865" s="17"/>
      <c r="C4865" s="18"/>
      <c r="D4865" s="10"/>
      <c r="E4865" s="19"/>
      <c r="F4865" s="19"/>
    </row>
    <row r="4866" spans="1:6" x14ac:dyDescent="0.25">
      <c r="A4866" s="10"/>
      <c r="B4866" s="17"/>
      <c r="C4866" s="18"/>
      <c r="D4866" s="10"/>
      <c r="E4866" s="19"/>
      <c r="F4866" s="19"/>
    </row>
    <row r="4867" spans="1:6" x14ac:dyDescent="0.25">
      <c r="A4867" s="10"/>
      <c r="B4867" s="17"/>
      <c r="C4867" s="18"/>
      <c r="D4867" s="10"/>
      <c r="E4867" s="19"/>
      <c r="F4867" s="19"/>
    </row>
    <row r="4868" spans="1:6" x14ac:dyDescent="0.25">
      <c r="A4868" s="10"/>
      <c r="B4868" s="17"/>
      <c r="C4868" s="18"/>
      <c r="D4868" s="10"/>
      <c r="E4868" s="19"/>
      <c r="F4868" s="19"/>
    </row>
    <row r="4869" spans="1:6" x14ac:dyDescent="0.25">
      <c r="A4869" s="10"/>
      <c r="B4869" s="17"/>
      <c r="C4869" s="18"/>
      <c r="D4869" s="10"/>
      <c r="E4869" s="19"/>
      <c r="F4869" s="19"/>
    </row>
    <row r="4870" spans="1:6" x14ac:dyDescent="0.25">
      <c r="A4870" s="10"/>
      <c r="B4870" s="17"/>
      <c r="C4870" s="18"/>
      <c r="D4870" s="10"/>
      <c r="E4870" s="19"/>
      <c r="F4870" s="19"/>
    </row>
    <row r="4871" spans="1:6" x14ac:dyDescent="0.25">
      <c r="A4871" s="10"/>
      <c r="B4871" s="17"/>
      <c r="C4871" s="18"/>
      <c r="D4871" s="10"/>
      <c r="E4871" s="19"/>
      <c r="F4871" s="19"/>
    </row>
    <row r="4872" spans="1:6" x14ac:dyDescent="0.25">
      <c r="A4872" s="10"/>
      <c r="B4872" s="17"/>
      <c r="C4872" s="18"/>
      <c r="D4872" s="10"/>
      <c r="E4872" s="19"/>
      <c r="F4872" s="19"/>
    </row>
    <row r="4873" spans="1:6" x14ac:dyDescent="0.25">
      <c r="A4873" s="10"/>
      <c r="B4873" s="17"/>
      <c r="C4873" s="18"/>
      <c r="D4873" s="10"/>
      <c r="E4873" s="19"/>
      <c r="F4873" s="19"/>
    </row>
    <row r="4874" spans="1:6" x14ac:dyDescent="0.25">
      <c r="A4874" s="10"/>
      <c r="B4874" s="17"/>
      <c r="C4874" s="18"/>
      <c r="D4874" s="10"/>
      <c r="E4874" s="19"/>
      <c r="F4874" s="19"/>
    </row>
    <row r="4875" spans="1:6" x14ac:dyDescent="0.25">
      <c r="A4875" s="10"/>
      <c r="B4875" s="17"/>
      <c r="C4875" s="18"/>
      <c r="D4875" s="10"/>
      <c r="E4875" s="19"/>
      <c r="F4875" s="19"/>
    </row>
    <row r="4876" spans="1:6" x14ac:dyDescent="0.25">
      <c r="A4876" s="10"/>
      <c r="B4876" s="17"/>
      <c r="C4876" s="18"/>
      <c r="D4876" s="10"/>
      <c r="E4876" s="19"/>
      <c r="F4876" s="19"/>
    </row>
    <row r="4877" spans="1:6" x14ac:dyDescent="0.25">
      <c r="A4877" s="10"/>
      <c r="B4877" s="17"/>
      <c r="C4877" s="18"/>
      <c r="D4877" s="10"/>
      <c r="E4877" s="19"/>
      <c r="F4877" s="19"/>
    </row>
    <row r="4878" spans="1:6" x14ac:dyDescent="0.25">
      <c r="A4878" s="10"/>
      <c r="B4878" s="17"/>
      <c r="C4878" s="18"/>
      <c r="D4878" s="10"/>
      <c r="E4878" s="19"/>
      <c r="F4878" s="19"/>
    </row>
    <row r="4879" spans="1:6" x14ac:dyDescent="0.25">
      <c r="A4879" s="10"/>
      <c r="B4879" s="17"/>
      <c r="C4879" s="18"/>
      <c r="D4879" s="10"/>
      <c r="E4879" s="19"/>
      <c r="F4879" s="19"/>
    </row>
    <row r="4880" spans="1:6" x14ac:dyDescent="0.25">
      <c r="A4880" s="10"/>
      <c r="B4880" s="17"/>
      <c r="C4880" s="18"/>
      <c r="D4880" s="10"/>
      <c r="E4880" s="19"/>
      <c r="F4880" s="19"/>
    </row>
    <row r="4881" spans="1:6" x14ac:dyDescent="0.25">
      <c r="A4881" s="10"/>
      <c r="B4881" s="17"/>
      <c r="C4881" s="18"/>
      <c r="D4881" s="10"/>
      <c r="E4881" s="19"/>
      <c r="F4881" s="19"/>
    </row>
    <row r="4882" spans="1:6" x14ac:dyDescent="0.25">
      <c r="A4882" s="10"/>
      <c r="B4882" s="17"/>
      <c r="C4882" s="18"/>
      <c r="D4882" s="10"/>
      <c r="E4882" s="19"/>
      <c r="F4882" s="19"/>
    </row>
    <row r="4883" spans="1:6" x14ac:dyDescent="0.25">
      <c r="A4883" s="10"/>
      <c r="B4883" s="17"/>
      <c r="C4883" s="18"/>
      <c r="D4883" s="10"/>
      <c r="E4883" s="19"/>
      <c r="F4883" s="19"/>
    </row>
    <row r="4884" spans="1:6" x14ac:dyDescent="0.25">
      <c r="A4884" s="10"/>
      <c r="B4884" s="17"/>
      <c r="C4884" s="18"/>
      <c r="D4884" s="10"/>
      <c r="E4884" s="19"/>
      <c r="F4884" s="19"/>
    </row>
    <row r="4885" spans="1:6" x14ac:dyDescent="0.25">
      <c r="A4885" s="10"/>
      <c r="B4885" s="17"/>
      <c r="C4885" s="18"/>
      <c r="D4885" s="10"/>
      <c r="E4885" s="19"/>
      <c r="F4885" s="19"/>
    </row>
    <row r="4886" spans="1:6" x14ac:dyDescent="0.25">
      <c r="A4886" s="10"/>
      <c r="B4886" s="17"/>
      <c r="C4886" s="18"/>
      <c r="D4886" s="10"/>
      <c r="E4886" s="19"/>
      <c r="F4886" s="19"/>
    </row>
    <row r="4887" spans="1:6" x14ac:dyDescent="0.25">
      <c r="A4887" s="10"/>
      <c r="B4887" s="17"/>
      <c r="C4887" s="18"/>
      <c r="D4887" s="10"/>
      <c r="E4887" s="19"/>
      <c r="F4887" s="19"/>
    </row>
    <row r="4888" spans="1:6" x14ac:dyDescent="0.25">
      <c r="A4888" s="10"/>
      <c r="B4888" s="17"/>
      <c r="C4888" s="18"/>
      <c r="D4888" s="10"/>
      <c r="E4888" s="19"/>
      <c r="F4888" s="19"/>
    </row>
    <row r="4889" spans="1:6" x14ac:dyDescent="0.25">
      <c r="A4889" s="10"/>
      <c r="B4889" s="17"/>
      <c r="C4889" s="18"/>
      <c r="D4889" s="10"/>
      <c r="E4889" s="19"/>
      <c r="F4889" s="19"/>
    </row>
    <row r="4890" spans="1:6" x14ac:dyDescent="0.25">
      <c r="A4890" s="10"/>
      <c r="B4890" s="17"/>
      <c r="C4890" s="18"/>
      <c r="D4890" s="10"/>
      <c r="E4890" s="19"/>
      <c r="F4890" s="19"/>
    </row>
    <row r="4891" spans="1:6" x14ac:dyDescent="0.25">
      <c r="A4891" s="10"/>
      <c r="B4891" s="17"/>
      <c r="C4891" s="18"/>
      <c r="D4891" s="10"/>
      <c r="E4891" s="19"/>
      <c r="F4891" s="19"/>
    </row>
    <row r="4892" spans="1:6" x14ac:dyDescent="0.25">
      <c r="A4892" s="10"/>
      <c r="B4892" s="17"/>
      <c r="C4892" s="18"/>
      <c r="D4892" s="10"/>
      <c r="E4892" s="19"/>
      <c r="F4892" s="19"/>
    </row>
    <row r="4893" spans="1:6" x14ac:dyDescent="0.25">
      <c r="A4893" s="10"/>
      <c r="B4893" s="17"/>
      <c r="C4893" s="18"/>
      <c r="D4893" s="10"/>
      <c r="E4893" s="19"/>
      <c r="F4893" s="19"/>
    </row>
    <row r="4894" spans="1:6" x14ac:dyDescent="0.25">
      <c r="A4894" s="10"/>
      <c r="B4894" s="17"/>
      <c r="C4894" s="18"/>
      <c r="D4894" s="10"/>
      <c r="E4894" s="19"/>
      <c r="F4894" s="19"/>
    </row>
    <row r="4895" spans="1:6" x14ac:dyDescent="0.25">
      <c r="A4895" s="10"/>
      <c r="B4895" s="17"/>
      <c r="C4895" s="18"/>
      <c r="D4895" s="10"/>
      <c r="E4895" s="19"/>
      <c r="F4895" s="19"/>
    </row>
    <row r="4896" spans="1:6" x14ac:dyDescent="0.25">
      <c r="A4896" s="10"/>
      <c r="B4896" s="17"/>
      <c r="C4896" s="18"/>
      <c r="D4896" s="10"/>
      <c r="E4896" s="19"/>
      <c r="F4896" s="19"/>
    </row>
    <row r="4897" spans="1:6" x14ac:dyDescent="0.25">
      <c r="A4897" s="10"/>
      <c r="B4897" s="17"/>
      <c r="C4897" s="18"/>
      <c r="D4897" s="10"/>
      <c r="E4897" s="19"/>
      <c r="F4897" s="19"/>
    </row>
    <row r="4898" spans="1:6" x14ac:dyDescent="0.25">
      <c r="A4898" s="10"/>
      <c r="B4898" s="17"/>
      <c r="C4898" s="18"/>
      <c r="D4898" s="10"/>
      <c r="E4898" s="19"/>
      <c r="F4898" s="19"/>
    </row>
    <row r="4899" spans="1:6" x14ac:dyDescent="0.25">
      <c r="A4899" s="10"/>
      <c r="B4899" s="17"/>
      <c r="C4899" s="18"/>
      <c r="D4899" s="10"/>
      <c r="E4899" s="19"/>
      <c r="F4899" s="19"/>
    </row>
    <row r="4900" spans="1:6" x14ac:dyDescent="0.25">
      <c r="A4900" s="10"/>
      <c r="B4900" s="17"/>
      <c r="C4900" s="18"/>
      <c r="D4900" s="10"/>
      <c r="E4900" s="19"/>
      <c r="F4900" s="19"/>
    </row>
    <row r="4901" spans="1:6" x14ac:dyDescent="0.25">
      <c r="A4901" s="10"/>
      <c r="B4901" s="17"/>
      <c r="C4901" s="18"/>
      <c r="D4901" s="10"/>
      <c r="E4901" s="19"/>
      <c r="F4901" s="19"/>
    </row>
    <row r="4902" spans="1:6" x14ac:dyDescent="0.25">
      <c r="A4902" s="10"/>
      <c r="B4902" s="17"/>
      <c r="C4902" s="18"/>
      <c r="D4902" s="10"/>
      <c r="E4902" s="19"/>
      <c r="F4902" s="19"/>
    </row>
    <row r="4903" spans="1:6" x14ac:dyDescent="0.25">
      <c r="A4903" s="10"/>
      <c r="B4903" s="17"/>
      <c r="C4903" s="18"/>
      <c r="D4903" s="10"/>
      <c r="E4903" s="19"/>
      <c r="F4903" s="19"/>
    </row>
    <row r="4904" spans="1:6" x14ac:dyDescent="0.25">
      <c r="A4904" s="10"/>
      <c r="B4904" s="17"/>
      <c r="C4904" s="18"/>
      <c r="D4904" s="10"/>
      <c r="E4904" s="19"/>
      <c r="F4904" s="19"/>
    </row>
    <row r="4905" spans="1:6" x14ac:dyDescent="0.25">
      <c r="A4905" s="10"/>
      <c r="B4905" s="17"/>
      <c r="C4905" s="18"/>
      <c r="D4905" s="10"/>
      <c r="E4905" s="19"/>
      <c r="F4905" s="19"/>
    </row>
    <row r="4906" spans="1:6" x14ac:dyDescent="0.25">
      <c r="A4906" s="10"/>
      <c r="B4906" s="17"/>
      <c r="C4906" s="18"/>
      <c r="D4906" s="10"/>
      <c r="E4906" s="19"/>
      <c r="F4906" s="19"/>
    </row>
    <row r="4907" spans="1:6" x14ac:dyDescent="0.25">
      <c r="A4907" s="10"/>
      <c r="B4907" s="17"/>
      <c r="C4907" s="18"/>
      <c r="D4907" s="10"/>
      <c r="E4907" s="19"/>
      <c r="F4907" s="19"/>
    </row>
    <row r="4908" spans="1:6" x14ac:dyDescent="0.25">
      <c r="A4908" s="10"/>
      <c r="B4908" s="17"/>
      <c r="C4908" s="18"/>
      <c r="D4908" s="10"/>
      <c r="E4908" s="19"/>
      <c r="F4908" s="19"/>
    </row>
    <row r="4909" spans="1:6" x14ac:dyDescent="0.25">
      <c r="A4909" s="10"/>
      <c r="B4909" s="17"/>
      <c r="C4909" s="18"/>
      <c r="D4909" s="10"/>
      <c r="E4909" s="19"/>
      <c r="F4909" s="19"/>
    </row>
    <row r="4910" spans="1:6" x14ac:dyDescent="0.25">
      <c r="A4910" s="10"/>
      <c r="B4910" s="17"/>
      <c r="C4910" s="18"/>
      <c r="D4910" s="10"/>
      <c r="E4910" s="19"/>
      <c r="F4910" s="19"/>
    </row>
    <row r="4911" spans="1:6" x14ac:dyDescent="0.25">
      <c r="A4911" s="10"/>
      <c r="B4911" s="17"/>
      <c r="C4911" s="18"/>
      <c r="D4911" s="10"/>
      <c r="E4911" s="19"/>
      <c r="F4911" s="19"/>
    </row>
    <row r="4912" spans="1:6" x14ac:dyDescent="0.25">
      <c r="A4912" s="10"/>
      <c r="B4912" s="17"/>
      <c r="C4912" s="18"/>
      <c r="D4912" s="10"/>
      <c r="E4912" s="19"/>
      <c r="F4912" s="19"/>
    </row>
    <row r="4913" spans="1:6" x14ac:dyDescent="0.25">
      <c r="A4913" s="10"/>
      <c r="B4913" s="17"/>
      <c r="C4913" s="18"/>
      <c r="D4913" s="10"/>
      <c r="E4913" s="19"/>
      <c r="F4913" s="19"/>
    </row>
    <row r="4914" spans="1:6" x14ac:dyDescent="0.25">
      <c r="A4914" s="10"/>
      <c r="B4914" s="17"/>
      <c r="C4914" s="18"/>
      <c r="D4914" s="10"/>
      <c r="E4914" s="19"/>
      <c r="F4914" s="19"/>
    </row>
    <row r="4915" spans="1:6" x14ac:dyDescent="0.25">
      <c r="A4915" s="10"/>
      <c r="B4915" s="17"/>
      <c r="C4915" s="18"/>
      <c r="D4915" s="10"/>
      <c r="E4915" s="19"/>
      <c r="F4915" s="19"/>
    </row>
    <row r="4916" spans="1:6" x14ac:dyDescent="0.25">
      <c r="A4916" s="10"/>
      <c r="B4916" s="17"/>
      <c r="C4916" s="18"/>
      <c r="D4916" s="10"/>
      <c r="E4916" s="19"/>
      <c r="F4916" s="19"/>
    </row>
    <row r="4917" spans="1:6" x14ac:dyDescent="0.25">
      <c r="A4917" s="10"/>
      <c r="B4917" s="17"/>
      <c r="C4917" s="18"/>
      <c r="D4917" s="10"/>
      <c r="E4917" s="19"/>
      <c r="F4917" s="19"/>
    </row>
    <row r="4918" spans="1:6" x14ac:dyDescent="0.25">
      <c r="A4918" s="10"/>
      <c r="B4918" s="17"/>
      <c r="C4918" s="18"/>
      <c r="D4918" s="10"/>
      <c r="E4918" s="19"/>
      <c r="F4918" s="19"/>
    </row>
    <row r="4919" spans="1:6" x14ac:dyDescent="0.25">
      <c r="A4919" s="10"/>
      <c r="B4919" s="17"/>
      <c r="C4919" s="18"/>
      <c r="D4919" s="10"/>
      <c r="E4919" s="19"/>
      <c r="F4919" s="19"/>
    </row>
    <row r="4920" spans="1:6" x14ac:dyDescent="0.25">
      <c r="A4920" s="10"/>
      <c r="B4920" s="17"/>
      <c r="C4920" s="18"/>
      <c r="D4920" s="10"/>
      <c r="E4920" s="19"/>
      <c r="F4920" s="19"/>
    </row>
    <row r="4921" spans="1:6" x14ac:dyDescent="0.25">
      <c r="A4921" s="10"/>
      <c r="B4921" s="17"/>
      <c r="C4921" s="18"/>
      <c r="D4921" s="10"/>
      <c r="E4921" s="19"/>
      <c r="F4921" s="19"/>
    </row>
    <row r="4922" spans="1:6" x14ac:dyDescent="0.25">
      <c r="A4922" s="10"/>
      <c r="B4922" s="17"/>
      <c r="C4922" s="18"/>
      <c r="D4922" s="10"/>
      <c r="E4922" s="19"/>
      <c r="F4922" s="19"/>
    </row>
    <row r="4923" spans="1:6" x14ac:dyDescent="0.25">
      <c r="A4923" s="10"/>
      <c r="B4923" s="17"/>
      <c r="C4923" s="18"/>
      <c r="D4923" s="10"/>
      <c r="E4923" s="19"/>
      <c r="F4923" s="19"/>
    </row>
    <row r="4924" spans="1:6" x14ac:dyDescent="0.25">
      <c r="A4924" s="10"/>
      <c r="B4924" s="17"/>
      <c r="C4924" s="18"/>
      <c r="D4924" s="10"/>
      <c r="E4924" s="19"/>
      <c r="F4924" s="19"/>
    </row>
    <row r="4925" spans="1:6" x14ac:dyDescent="0.25">
      <c r="A4925" s="10"/>
      <c r="B4925" s="17"/>
      <c r="C4925" s="18"/>
      <c r="D4925" s="10"/>
      <c r="E4925" s="19"/>
      <c r="F4925" s="19"/>
    </row>
    <row r="4926" spans="1:6" x14ac:dyDescent="0.25">
      <c r="A4926" s="10"/>
      <c r="B4926" s="17"/>
      <c r="C4926" s="18"/>
      <c r="D4926" s="10"/>
      <c r="E4926" s="19"/>
      <c r="F4926" s="19"/>
    </row>
    <row r="4927" spans="1:6" x14ac:dyDescent="0.25">
      <c r="A4927" s="10"/>
      <c r="B4927" s="17"/>
      <c r="C4927" s="18"/>
      <c r="D4927" s="10"/>
      <c r="E4927" s="19"/>
      <c r="F4927" s="19"/>
    </row>
    <row r="4928" spans="1:6" x14ac:dyDescent="0.25">
      <c r="A4928" s="10"/>
      <c r="B4928" s="17"/>
      <c r="C4928" s="18"/>
      <c r="D4928" s="10"/>
      <c r="E4928" s="19"/>
      <c r="F4928" s="19"/>
    </row>
    <row r="4929" spans="1:6" x14ac:dyDescent="0.25">
      <c r="A4929" s="10"/>
      <c r="B4929" s="17"/>
      <c r="C4929" s="18"/>
      <c r="D4929" s="10"/>
      <c r="E4929" s="19"/>
      <c r="F4929" s="19"/>
    </row>
    <row r="4930" spans="1:6" x14ac:dyDescent="0.25">
      <c r="A4930" s="10"/>
      <c r="B4930" s="17"/>
      <c r="C4930" s="18"/>
      <c r="D4930" s="10"/>
      <c r="E4930" s="19"/>
      <c r="F4930" s="19"/>
    </row>
    <row r="4931" spans="1:6" x14ac:dyDescent="0.25">
      <c r="A4931" s="10"/>
      <c r="B4931" s="17"/>
      <c r="C4931" s="18"/>
      <c r="D4931" s="10"/>
      <c r="E4931" s="19"/>
      <c r="F4931" s="19"/>
    </row>
    <row r="4932" spans="1:6" x14ac:dyDescent="0.25">
      <c r="A4932" s="10"/>
      <c r="B4932" s="17"/>
      <c r="C4932" s="18"/>
      <c r="D4932" s="10"/>
      <c r="E4932" s="19"/>
      <c r="F4932" s="19"/>
    </row>
    <row r="4933" spans="1:6" x14ac:dyDescent="0.25">
      <c r="A4933" s="10"/>
      <c r="B4933" s="17"/>
      <c r="C4933" s="18"/>
      <c r="D4933" s="10"/>
      <c r="E4933" s="19"/>
      <c r="F4933" s="19"/>
    </row>
    <row r="4934" spans="1:6" x14ac:dyDescent="0.25">
      <c r="A4934" s="10"/>
      <c r="B4934" s="17"/>
      <c r="C4934" s="18"/>
      <c r="D4934" s="10"/>
      <c r="E4934" s="19"/>
      <c r="F4934" s="19"/>
    </row>
    <row r="4935" spans="1:6" x14ac:dyDescent="0.25">
      <c r="A4935" s="10"/>
      <c r="B4935" s="17"/>
      <c r="C4935" s="18"/>
      <c r="D4935" s="10"/>
      <c r="E4935" s="19"/>
      <c r="F4935" s="19"/>
    </row>
    <row r="4936" spans="1:6" x14ac:dyDescent="0.25">
      <c r="A4936" s="10"/>
      <c r="B4936" s="17"/>
      <c r="C4936" s="18"/>
      <c r="D4936" s="10"/>
      <c r="E4936" s="19"/>
      <c r="F4936" s="19"/>
    </row>
    <row r="4937" spans="1:6" x14ac:dyDescent="0.25">
      <c r="A4937" s="10"/>
      <c r="B4937" s="17"/>
      <c r="C4937" s="18"/>
      <c r="D4937" s="10"/>
      <c r="E4937" s="19"/>
      <c r="F4937" s="19"/>
    </row>
    <row r="4938" spans="1:6" x14ac:dyDescent="0.25">
      <c r="A4938" s="10"/>
      <c r="B4938" s="17"/>
      <c r="C4938" s="18"/>
      <c r="D4938" s="10"/>
      <c r="E4938" s="19"/>
      <c r="F4938" s="19"/>
    </row>
    <row r="4939" spans="1:6" x14ac:dyDescent="0.25">
      <c r="A4939" s="10"/>
      <c r="B4939" s="17"/>
      <c r="C4939" s="18"/>
      <c r="D4939" s="10"/>
      <c r="E4939" s="19"/>
      <c r="F4939" s="19"/>
    </row>
    <row r="4940" spans="1:6" x14ac:dyDescent="0.25">
      <c r="A4940" s="10"/>
      <c r="B4940" s="17"/>
      <c r="C4940" s="18"/>
      <c r="D4940" s="10"/>
      <c r="E4940" s="19"/>
      <c r="F4940" s="19"/>
    </row>
    <row r="4941" spans="1:6" x14ac:dyDescent="0.25">
      <c r="A4941" s="10"/>
      <c r="B4941" s="17"/>
      <c r="C4941" s="18"/>
      <c r="D4941" s="10"/>
      <c r="E4941" s="19"/>
      <c r="F4941" s="19"/>
    </row>
    <row r="4942" spans="1:6" x14ac:dyDescent="0.25">
      <c r="A4942" s="10"/>
      <c r="B4942" s="17"/>
      <c r="C4942" s="18"/>
      <c r="D4942" s="10"/>
      <c r="E4942" s="19"/>
      <c r="F4942" s="19"/>
    </row>
    <row r="4943" spans="1:6" x14ac:dyDescent="0.25">
      <c r="A4943" s="10"/>
      <c r="B4943" s="17"/>
      <c r="C4943" s="18"/>
      <c r="D4943" s="10"/>
      <c r="E4943" s="19"/>
      <c r="F4943" s="19"/>
    </row>
    <row r="4944" spans="1:6" x14ac:dyDescent="0.25">
      <c r="A4944" s="10"/>
      <c r="B4944" s="17"/>
      <c r="C4944" s="18"/>
      <c r="D4944" s="10"/>
      <c r="E4944" s="19"/>
      <c r="F4944" s="19"/>
    </row>
    <row r="4945" spans="1:6" x14ac:dyDescent="0.25">
      <c r="A4945" s="10"/>
      <c r="B4945" s="17"/>
      <c r="C4945" s="18"/>
      <c r="D4945" s="10"/>
      <c r="E4945" s="19"/>
      <c r="F4945" s="19"/>
    </row>
    <row r="4946" spans="1:6" x14ac:dyDescent="0.25">
      <c r="A4946" s="10"/>
      <c r="B4946" s="17"/>
      <c r="C4946" s="18"/>
      <c r="D4946" s="10"/>
      <c r="E4946" s="19"/>
      <c r="F4946" s="19"/>
    </row>
    <row r="4947" spans="1:6" x14ac:dyDescent="0.25">
      <c r="A4947" s="10"/>
      <c r="B4947" s="17"/>
      <c r="C4947" s="18"/>
      <c r="D4947" s="10"/>
      <c r="E4947" s="19"/>
      <c r="F4947" s="19"/>
    </row>
    <row r="4948" spans="1:6" x14ac:dyDescent="0.25">
      <c r="A4948" s="10"/>
      <c r="B4948" s="17"/>
      <c r="C4948" s="18"/>
      <c r="D4948" s="10"/>
      <c r="E4948" s="19"/>
      <c r="F4948" s="19"/>
    </row>
    <row r="4949" spans="1:6" x14ac:dyDescent="0.25">
      <c r="A4949" s="10"/>
      <c r="B4949" s="17"/>
      <c r="C4949" s="18"/>
      <c r="D4949" s="10"/>
      <c r="E4949" s="19"/>
      <c r="F4949" s="19"/>
    </row>
    <row r="4950" spans="1:6" x14ac:dyDescent="0.25">
      <c r="A4950" s="10"/>
      <c r="B4950" s="17"/>
      <c r="C4950" s="18"/>
      <c r="D4950" s="10"/>
      <c r="E4950" s="19"/>
      <c r="F4950" s="19"/>
    </row>
    <row r="4951" spans="1:6" x14ac:dyDescent="0.25">
      <c r="A4951" s="10"/>
      <c r="B4951" s="17"/>
      <c r="C4951" s="18"/>
      <c r="D4951" s="10"/>
      <c r="E4951" s="19"/>
      <c r="F4951" s="19"/>
    </row>
    <row r="4952" spans="1:6" x14ac:dyDescent="0.25">
      <c r="A4952" s="10"/>
      <c r="B4952" s="17"/>
      <c r="C4952" s="18"/>
      <c r="D4952" s="10"/>
      <c r="E4952" s="19"/>
      <c r="F4952" s="19"/>
    </row>
    <row r="4953" spans="1:6" x14ac:dyDescent="0.25">
      <c r="A4953" s="10"/>
      <c r="B4953" s="17"/>
      <c r="C4953" s="18"/>
      <c r="D4953" s="10"/>
      <c r="E4953" s="19"/>
      <c r="F4953" s="19"/>
    </row>
    <row r="4954" spans="1:6" x14ac:dyDescent="0.25">
      <c r="A4954" s="10"/>
      <c r="B4954" s="17"/>
      <c r="C4954" s="18"/>
      <c r="D4954" s="10"/>
      <c r="E4954" s="19"/>
      <c r="F4954" s="19"/>
    </row>
    <row r="4955" spans="1:6" x14ac:dyDescent="0.25">
      <c r="A4955" s="10"/>
      <c r="B4955" s="17"/>
      <c r="C4955" s="18"/>
      <c r="D4955" s="10"/>
      <c r="E4955" s="19"/>
      <c r="F4955" s="19"/>
    </row>
    <row r="4956" spans="1:6" x14ac:dyDescent="0.25">
      <c r="A4956" s="10"/>
      <c r="B4956" s="17"/>
      <c r="C4956" s="18"/>
      <c r="D4956" s="10"/>
      <c r="E4956" s="19"/>
      <c r="F4956" s="19"/>
    </row>
    <row r="4957" spans="1:6" x14ac:dyDescent="0.25">
      <c r="A4957" s="10"/>
      <c r="B4957" s="17"/>
      <c r="C4957" s="18"/>
      <c r="D4957" s="10"/>
      <c r="E4957" s="19"/>
      <c r="F4957" s="19"/>
    </row>
    <row r="4958" spans="1:6" x14ac:dyDescent="0.25">
      <c r="A4958" s="10"/>
      <c r="B4958" s="17"/>
      <c r="C4958" s="18"/>
      <c r="D4958" s="10"/>
      <c r="E4958" s="19"/>
      <c r="F4958" s="19"/>
    </row>
    <row r="4959" spans="1:6" x14ac:dyDescent="0.25">
      <c r="A4959" s="10"/>
      <c r="B4959" s="17"/>
      <c r="C4959" s="18"/>
      <c r="D4959" s="10"/>
      <c r="E4959" s="19"/>
      <c r="F4959" s="19"/>
    </row>
    <row r="4960" spans="1:6" x14ac:dyDescent="0.25">
      <c r="A4960" s="10"/>
      <c r="B4960" s="17"/>
      <c r="C4960" s="18"/>
      <c r="D4960" s="10"/>
      <c r="E4960" s="19"/>
      <c r="F4960" s="19"/>
    </row>
    <row r="4961" spans="1:6" x14ac:dyDescent="0.25">
      <c r="A4961" s="10"/>
      <c r="B4961" s="17"/>
      <c r="C4961" s="18"/>
      <c r="D4961" s="10"/>
      <c r="E4961" s="19"/>
      <c r="F4961" s="19"/>
    </row>
    <row r="4962" spans="1:6" x14ac:dyDescent="0.25">
      <c r="A4962" s="10"/>
      <c r="B4962" s="17"/>
      <c r="C4962" s="18"/>
      <c r="D4962" s="10"/>
      <c r="E4962" s="19"/>
      <c r="F4962" s="19"/>
    </row>
    <row r="4963" spans="1:6" x14ac:dyDescent="0.25">
      <c r="A4963" s="10"/>
      <c r="B4963" s="17"/>
      <c r="C4963" s="18"/>
      <c r="D4963" s="10"/>
      <c r="E4963" s="19"/>
      <c r="F4963" s="19"/>
    </row>
    <row r="4964" spans="1:6" x14ac:dyDescent="0.25">
      <c r="A4964" s="10"/>
      <c r="B4964" s="17"/>
      <c r="C4964" s="18"/>
      <c r="D4964" s="10"/>
      <c r="E4964" s="19"/>
      <c r="F4964" s="19"/>
    </row>
    <row r="4965" spans="1:6" x14ac:dyDescent="0.25">
      <c r="A4965" s="10"/>
      <c r="B4965" s="17"/>
      <c r="C4965" s="18"/>
      <c r="D4965" s="10"/>
      <c r="E4965" s="19"/>
      <c r="F4965" s="19"/>
    </row>
    <row r="4966" spans="1:6" x14ac:dyDescent="0.25">
      <c r="A4966" s="10"/>
      <c r="B4966" s="17"/>
      <c r="C4966" s="18"/>
      <c r="D4966" s="10"/>
      <c r="E4966" s="19"/>
      <c r="F4966" s="19"/>
    </row>
    <row r="4967" spans="1:6" x14ac:dyDescent="0.25">
      <c r="A4967" s="10"/>
      <c r="B4967" s="17"/>
      <c r="C4967" s="18"/>
      <c r="D4967" s="10"/>
      <c r="E4967" s="19"/>
      <c r="F4967" s="19"/>
    </row>
    <row r="4968" spans="1:6" x14ac:dyDescent="0.25">
      <c r="A4968" s="10"/>
      <c r="B4968" s="17"/>
      <c r="C4968" s="18"/>
      <c r="D4968" s="10"/>
      <c r="E4968" s="19"/>
      <c r="F4968" s="19"/>
    </row>
    <row r="4969" spans="1:6" x14ac:dyDescent="0.25">
      <c r="A4969" s="10"/>
      <c r="B4969" s="17"/>
      <c r="C4969" s="18"/>
      <c r="D4969" s="10"/>
      <c r="E4969" s="19"/>
      <c r="F4969" s="19"/>
    </row>
    <row r="4970" spans="1:6" x14ac:dyDescent="0.25">
      <c r="A4970" s="10"/>
      <c r="B4970" s="17"/>
      <c r="C4970" s="18"/>
      <c r="D4970" s="10"/>
      <c r="E4970" s="19"/>
      <c r="F4970" s="19"/>
    </row>
    <row r="4971" spans="1:6" x14ac:dyDescent="0.25">
      <c r="A4971" s="10"/>
      <c r="B4971" s="17"/>
      <c r="C4971" s="18"/>
      <c r="D4971" s="10"/>
      <c r="E4971" s="19"/>
      <c r="F4971" s="19"/>
    </row>
    <row r="4972" spans="1:6" x14ac:dyDescent="0.25">
      <c r="A4972" s="10"/>
      <c r="B4972" s="17"/>
      <c r="C4972" s="18"/>
      <c r="D4972" s="10"/>
      <c r="E4972" s="19"/>
      <c r="F4972" s="19"/>
    </row>
    <row r="4973" spans="1:6" x14ac:dyDescent="0.25">
      <c r="A4973" s="10"/>
      <c r="B4973" s="17"/>
      <c r="C4973" s="18"/>
      <c r="D4973" s="10"/>
      <c r="E4973" s="19"/>
      <c r="F4973" s="19"/>
    </row>
    <row r="4974" spans="1:6" x14ac:dyDescent="0.25">
      <c r="A4974" s="10"/>
      <c r="B4974" s="17"/>
      <c r="C4974" s="18"/>
      <c r="D4974" s="10"/>
      <c r="E4974" s="19"/>
      <c r="F4974" s="19"/>
    </row>
    <row r="4975" spans="1:6" x14ac:dyDescent="0.25">
      <c r="A4975" s="10"/>
      <c r="B4975" s="17"/>
      <c r="C4975" s="18"/>
      <c r="D4975" s="10"/>
      <c r="E4975" s="19"/>
      <c r="F4975" s="19"/>
    </row>
    <row r="4976" spans="1:6" x14ac:dyDescent="0.25">
      <c r="A4976" s="10"/>
      <c r="B4976" s="17"/>
      <c r="C4976" s="18"/>
      <c r="D4976" s="10"/>
      <c r="E4976" s="19"/>
      <c r="F4976" s="19"/>
    </row>
    <row r="4977" spans="1:6" x14ac:dyDescent="0.25">
      <c r="A4977" s="10"/>
      <c r="B4977" s="17"/>
      <c r="C4977" s="18"/>
      <c r="D4977" s="10"/>
      <c r="E4977" s="19"/>
      <c r="F4977" s="19"/>
    </row>
    <row r="4978" spans="1:6" x14ac:dyDescent="0.25">
      <c r="A4978" s="10"/>
      <c r="B4978" s="17"/>
      <c r="C4978" s="18"/>
      <c r="D4978" s="10"/>
      <c r="E4978" s="19"/>
      <c r="F4978" s="19"/>
    </row>
    <row r="4979" spans="1:6" x14ac:dyDescent="0.25">
      <c r="A4979" s="10"/>
      <c r="B4979" s="17"/>
      <c r="C4979" s="18"/>
      <c r="D4979" s="10"/>
      <c r="E4979" s="19"/>
      <c r="F4979" s="19"/>
    </row>
    <row r="4980" spans="1:6" x14ac:dyDescent="0.25">
      <c r="A4980" s="10"/>
      <c r="B4980" s="17"/>
      <c r="C4980" s="18"/>
      <c r="D4980" s="10"/>
      <c r="E4980" s="19"/>
      <c r="F4980" s="19"/>
    </row>
    <row r="4981" spans="1:6" x14ac:dyDescent="0.25">
      <c r="A4981" s="10"/>
      <c r="B4981" s="17"/>
      <c r="C4981" s="18"/>
      <c r="D4981" s="10"/>
      <c r="E4981" s="19"/>
      <c r="F4981" s="19"/>
    </row>
    <row r="4982" spans="1:6" x14ac:dyDescent="0.25">
      <c r="A4982" s="10"/>
      <c r="B4982" s="17"/>
      <c r="C4982" s="18"/>
      <c r="D4982" s="10"/>
      <c r="E4982" s="19"/>
      <c r="F4982" s="19"/>
    </row>
    <row r="4983" spans="1:6" x14ac:dyDescent="0.25">
      <c r="A4983" s="10"/>
      <c r="B4983" s="17"/>
      <c r="C4983" s="18"/>
      <c r="D4983" s="10"/>
      <c r="E4983" s="19"/>
      <c r="F4983" s="19"/>
    </row>
    <row r="4984" spans="1:6" x14ac:dyDescent="0.25">
      <c r="A4984" s="10"/>
      <c r="B4984" s="17"/>
      <c r="C4984" s="18"/>
      <c r="D4984" s="10"/>
      <c r="E4984" s="19"/>
      <c r="F4984" s="19"/>
    </row>
    <row r="4985" spans="1:6" x14ac:dyDescent="0.25">
      <c r="A4985" s="10"/>
      <c r="B4985" s="17"/>
      <c r="C4985" s="18"/>
      <c r="D4985" s="10"/>
      <c r="E4985" s="19"/>
      <c r="F4985" s="19"/>
    </row>
    <row r="4986" spans="1:6" x14ac:dyDescent="0.25">
      <c r="A4986" s="10"/>
      <c r="B4986" s="17"/>
      <c r="C4986" s="18"/>
      <c r="D4986" s="10"/>
      <c r="E4986" s="19"/>
      <c r="F4986" s="19"/>
    </row>
    <row r="4987" spans="1:6" x14ac:dyDescent="0.25">
      <c r="A4987" s="10"/>
      <c r="B4987" s="17"/>
      <c r="C4987" s="18"/>
      <c r="D4987" s="10"/>
      <c r="E4987" s="19"/>
      <c r="F4987" s="19"/>
    </row>
    <row r="4988" spans="1:6" x14ac:dyDescent="0.25">
      <c r="A4988" s="10"/>
      <c r="B4988" s="17"/>
      <c r="C4988" s="18"/>
      <c r="D4988" s="10"/>
      <c r="E4988" s="19"/>
      <c r="F4988" s="19"/>
    </row>
    <row r="4989" spans="1:6" x14ac:dyDescent="0.25">
      <c r="A4989" s="10"/>
      <c r="B4989" s="17"/>
      <c r="C4989" s="18"/>
      <c r="D4989" s="10"/>
      <c r="E4989" s="19"/>
      <c r="F4989" s="19"/>
    </row>
    <row r="4990" spans="1:6" x14ac:dyDescent="0.25">
      <c r="A4990" s="10"/>
      <c r="B4990" s="17"/>
      <c r="C4990" s="18"/>
      <c r="D4990" s="10"/>
      <c r="E4990" s="19"/>
      <c r="F4990" s="19"/>
    </row>
    <row r="4991" spans="1:6" x14ac:dyDescent="0.25">
      <c r="A4991" s="10"/>
      <c r="B4991" s="17"/>
      <c r="C4991" s="18"/>
      <c r="D4991" s="10"/>
      <c r="E4991" s="19"/>
      <c r="F4991" s="19"/>
    </row>
    <row r="4992" spans="1:6" x14ac:dyDescent="0.25">
      <c r="A4992" s="10"/>
      <c r="B4992" s="17"/>
      <c r="C4992" s="18"/>
      <c r="D4992" s="10"/>
      <c r="E4992" s="19"/>
      <c r="F4992" s="19"/>
    </row>
    <row r="4993" spans="1:6" x14ac:dyDescent="0.25">
      <c r="A4993" s="10"/>
      <c r="B4993" s="17"/>
      <c r="C4993" s="18"/>
      <c r="D4993" s="10"/>
      <c r="E4993" s="19"/>
      <c r="F4993" s="19"/>
    </row>
    <row r="4994" spans="1:6" x14ac:dyDescent="0.25">
      <c r="A4994" s="10"/>
      <c r="B4994" s="17"/>
      <c r="C4994" s="18"/>
      <c r="D4994" s="10"/>
      <c r="E4994" s="19"/>
      <c r="F4994" s="19"/>
    </row>
    <row r="4995" spans="1:6" x14ac:dyDescent="0.25">
      <c r="A4995" s="10"/>
      <c r="B4995" s="17"/>
      <c r="C4995" s="18"/>
      <c r="D4995" s="10"/>
      <c r="E4995" s="19"/>
      <c r="F4995" s="19"/>
    </row>
    <row r="4996" spans="1:6" x14ac:dyDescent="0.25">
      <c r="A4996" s="10"/>
      <c r="B4996" s="17"/>
      <c r="C4996" s="18"/>
      <c r="D4996" s="10"/>
      <c r="E4996" s="19"/>
      <c r="F4996" s="19"/>
    </row>
    <row r="4997" spans="1:6" x14ac:dyDescent="0.25">
      <c r="A4997" s="10"/>
      <c r="B4997" s="17"/>
      <c r="C4997" s="18"/>
      <c r="D4997" s="10"/>
      <c r="E4997" s="19"/>
      <c r="F4997" s="19"/>
    </row>
    <row r="4998" spans="1:6" x14ac:dyDescent="0.25">
      <c r="A4998" s="10"/>
      <c r="B4998" s="17"/>
      <c r="C4998" s="18"/>
      <c r="D4998" s="10"/>
      <c r="E4998" s="19"/>
      <c r="F4998" s="19"/>
    </row>
    <row r="4999" spans="1:6" x14ac:dyDescent="0.25">
      <c r="A4999" s="10"/>
      <c r="B4999" s="17"/>
      <c r="C4999" s="18"/>
      <c r="D4999" s="10"/>
      <c r="E4999" s="19"/>
      <c r="F4999" s="19"/>
    </row>
    <row r="5000" spans="1:6" x14ac:dyDescent="0.25">
      <c r="A5000" s="10"/>
      <c r="B5000" s="17"/>
      <c r="C5000" s="18"/>
      <c r="D5000" s="10"/>
      <c r="E5000" s="19"/>
      <c r="F5000" s="19"/>
    </row>
    <row r="5001" spans="1:6" x14ac:dyDescent="0.25">
      <c r="A5001" s="10"/>
      <c r="B5001" s="17"/>
      <c r="C5001" s="18"/>
      <c r="D5001" s="10"/>
      <c r="E5001" s="19"/>
      <c r="F5001" s="19"/>
    </row>
    <row r="5002" spans="1:6" x14ac:dyDescent="0.25">
      <c r="A5002" s="10"/>
      <c r="B5002" s="17"/>
      <c r="C5002" s="18"/>
      <c r="D5002" s="10"/>
      <c r="E5002" s="19"/>
      <c r="F5002" s="19"/>
    </row>
    <row r="5003" spans="1:6" x14ac:dyDescent="0.25">
      <c r="A5003" s="10"/>
      <c r="B5003" s="17"/>
      <c r="C5003" s="18"/>
      <c r="D5003" s="10"/>
      <c r="E5003" s="19"/>
      <c r="F5003" s="19"/>
    </row>
    <row r="5004" spans="1:6" x14ac:dyDescent="0.25">
      <c r="A5004" s="10"/>
      <c r="B5004" s="17"/>
      <c r="C5004" s="18"/>
      <c r="D5004" s="10"/>
      <c r="E5004" s="19"/>
      <c r="F5004" s="19"/>
    </row>
    <row r="5005" spans="1:6" x14ac:dyDescent="0.25">
      <c r="A5005" s="10"/>
      <c r="B5005" s="17"/>
      <c r="C5005" s="18"/>
      <c r="D5005" s="10"/>
      <c r="E5005" s="19"/>
      <c r="F5005" s="19"/>
    </row>
    <row r="5006" spans="1:6" x14ac:dyDescent="0.25">
      <c r="A5006" s="10"/>
      <c r="B5006" s="17"/>
      <c r="C5006" s="18"/>
      <c r="D5006" s="10"/>
      <c r="E5006" s="19"/>
      <c r="F5006" s="19"/>
    </row>
    <row r="5007" spans="1:6" x14ac:dyDescent="0.25">
      <c r="A5007" s="10"/>
      <c r="B5007" s="17"/>
      <c r="C5007" s="18"/>
      <c r="D5007" s="10"/>
      <c r="E5007" s="19"/>
      <c r="F5007" s="19"/>
    </row>
    <row r="5008" spans="1:6" x14ac:dyDescent="0.25">
      <c r="A5008" s="10"/>
      <c r="B5008" s="17"/>
      <c r="C5008" s="18"/>
      <c r="D5008" s="10"/>
      <c r="E5008" s="19"/>
      <c r="F5008" s="19"/>
    </row>
    <row r="5009" spans="1:6" x14ac:dyDescent="0.25">
      <c r="A5009" s="10"/>
      <c r="B5009" s="17"/>
      <c r="C5009" s="18"/>
      <c r="D5009" s="10"/>
      <c r="E5009" s="19"/>
      <c r="F5009" s="19"/>
    </row>
    <row r="5010" spans="1:6" x14ac:dyDescent="0.25">
      <c r="A5010" s="10"/>
      <c r="B5010" s="17"/>
      <c r="C5010" s="18"/>
      <c r="D5010" s="10"/>
      <c r="E5010" s="19"/>
      <c r="F5010" s="19"/>
    </row>
    <row r="5011" spans="1:6" x14ac:dyDescent="0.25">
      <c r="A5011" s="10"/>
      <c r="B5011" s="17"/>
      <c r="C5011" s="18"/>
      <c r="D5011" s="10"/>
      <c r="E5011" s="19"/>
      <c r="F5011" s="19"/>
    </row>
    <row r="5012" spans="1:6" x14ac:dyDescent="0.25">
      <c r="A5012" s="10"/>
      <c r="B5012" s="17"/>
      <c r="C5012" s="18"/>
      <c r="D5012" s="10"/>
      <c r="E5012" s="19"/>
      <c r="F5012" s="19"/>
    </row>
    <row r="5013" spans="1:6" x14ac:dyDescent="0.25">
      <c r="A5013" s="10"/>
      <c r="B5013" s="17"/>
      <c r="C5013" s="18"/>
      <c r="D5013" s="10"/>
      <c r="E5013" s="19"/>
      <c r="F5013" s="19"/>
    </row>
    <row r="5014" spans="1:6" x14ac:dyDescent="0.25">
      <c r="A5014" s="10"/>
      <c r="B5014" s="17"/>
      <c r="C5014" s="18"/>
      <c r="D5014" s="10"/>
      <c r="E5014" s="19"/>
      <c r="F5014" s="19"/>
    </row>
    <row r="5015" spans="1:6" x14ac:dyDescent="0.25">
      <c r="A5015" s="10"/>
      <c r="B5015" s="17"/>
      <c r="C5015" s="18"/>
      <c r="D5015" s="10"/>
      <c r="E5015" s="19"/>
      <c r="F5015" s="19"/>
    </row>
    <row r="5016" spans="1:6" x14ac:dyDescent="0.25">
      <c r="A5016" s="10"/>
      <c r="B5016" s="17"/>
      <c r="C5016" s="18"/>
      <c r="D5016" s="10"/>
      <c r="E5016" s="19"/>
      <c r="F5016" s="19"/>
    </row>
    <row r="5017" spans="1:6" x14ac:dyDescent="0.25">
      <c r="A5017" s="10"/>
      <c r="B5017" s="17"/>
      <c r="C5017" s="18"/>
      <c r="D5017" s="10"/>
      <c r="E5017" s="19"/>
      <c r="F5017" s="19"/>
    </row>
    <row r="5018" spans="1:6" x14ac:dyDescent="0.25">
      <c r="A5018" s="10"/>
      <c r="B5018" s="17"/>
      <c r="C5018" s="18"/>
      <c r="D5018" s="10"/>
      <c r="E5018" s="19"/>
      <c r="F5018" s="19"/>
    </row>
    <row r="5019" spans="1:6" x14ac:dyDescent="0.25">
      <c r="A5019" s="10"/>
      <c r="B5019" s="17"/>
      <c r="C5019" s="18"/>
      <c r="D5019" s="10"/>
      <c r="E5019" s="19"/>
      <c r="F5019" s="19"/>
    </row>
    <row r="5020" spans="1:6" x14ac:dyDescent="0.25">
      <c r="A5020" s="10"/>
      <c r="B5020" s="17"/>
      <c r="C5020" s="18"/>
      <c r="D5020" s="10"/>
      <c r="E5020" s="19"/>
      <c r="F5020" s="19"/>
    </row>
    <row r="5021" spans="1:6" x14ac:dyDescent="0.25">
      <c r="A5021" s="10"/>
      <c r="B5021" s="17"/>
      <c r="C5021" s="18"/>
      <c r="D5021" s="10"/>
      <c r="E5021" s="19"/>
      <c r="F5021" s="19"/>
    </row>
    <row r="5022" spans="1:6" x14ac:dyDescent="0.25">
      <c r="A5022" s="10"/>
      <c r="B5022" s="17"/>
      <c r="C5022" s="18"/>
      <c r="D5022" s="10"/>
      <c r="E5022" s="19"/>
      <c r="F5022" s="19"/>
    </row>
    <row r="5023" spans="1:6" x14ac:dyDescent="0.25">
      <c r="A5023" s="10"/>
      <c r="B5023" s="17"/>
      <c r="C5023" s="18"/>
      <c r="D5023" s="10"/>
      <c r="E5023" s="19"/>
      <c r="F5023" s="19"/>
    </row>
    <row r="5024" spans="1:6" x14ac:dyDescent="0.25">
      <c r="A5024" s="10"/>
      <c r="B5024" s="17"/>
      <c r="C5024" s="18"/>
      <c r="D5024" s="10"/>
      <c r="E5024" s="19"/>
      <c r="F5024" s="19"/>
    </row>
    <row r="5025" spans="1:6" x14ac:dyDescent="0.25">
      <c r="A5025" s="10"/>
      <c r="B5025" s="17"/>
      <c r="C5025" s="18"/>
      <c r="D5025" s="10"/>
      <c r="E5025" s="19"/>
      <c r="F5025" s="19"/>
    </row>
    <row r="5026" spans="1:6" x14ac:dyDescent="0.25">
      <c r="A5026" s="10"/>
      <c r="B5026" s="17"/>
      <c r="C5026" s="18"/>
      <c r="D5026" s="10"/>
      <c r="E5026" s="19"/>
      <c r="F5026" s="19"/>
    </row>
    <row r="5027" spans="1:6" x14ac:dyDescent="0.25">
      <c r="A5027" s="10"/>
      <c r="B5027" s="17"/>
      <c r="C5027" s="18"/>
      <c r="D5027" s="10"/>
      <c r="E5027" s="19"/>
      <c r="F5027" s="19"/>
    </row>
    <row r="5028" spans="1:6" x14ac:dyDescent="0.25">
      <c r="A5028" s="10"/>
      <c r="B5028" s="17"/>
      <c r="C5028" s="18"/>
      <c r="D5028" s="10"/>
      <c r="E5028" s="19"/>
      <c r="F5028" s="19"/>
    </row>
    <row r="5029" spans="1:6" x14ac:dyDescent="0.25">
      <c r="A5029" s="10"/>
      <c r="B5029" s="17"/>
      <c r="C5029" s="18"/>
      <c r="D5029" s="10"/>
      <c r="E5029" s="19"/>
      <c r="F5029" s="19"/>
    </row>
    <row r="5030" spans="1:6" x14ac:dyDescent="0.25">
      <c r="A5030" s="10"/>
      <c r="B5030" s="17"/>
      <c r="C5030" s="18"/>
      <c r="D5030" s="10"/>
      <c r="E5030" s="19"/>
      <c r="F5030" s="19"/>
    </row>
    <row r="5031" spans="1:6" x14ac:dyDescent="0.25">
      <c r="A5031" s="10"/>
      <c r="B5031" s="17"/>
      <c r="C5031" s="18"/>
      <c r="D5031" s="10"/>
      <c r="E5031" s="19"/>
      <c r="F5031" s="19"/>
    </row>
    <row r="5032" spans="1:6" x14ac:dyDescent="0.25">
      <c r="A5032" s="10"/>
      <c r="B5032" s="17"/>
      <c r="C5032" s="18"/>
      <c r="D5032" s="10"/>
      <c r="E5032" s="19"/>
      <c r="F5032" s="19"/>
    </row>
    <row r="5033" spans="1:6" x14ac:dyDescent="0.25">
      <c r="A5033" s="10"/>
      <c r="B5033" s="17"/>
      <c r="C5033" s="18"/>
      <c r="D5033" s="10"/>
      <c r="E5033" s="19"/>
      <c r="F5033" s="19"/>
    </row>
    <row r="5034" spans="1:6" x14ac:dyDescent="0.25">
      <c r="A5034" s="10"/>
      <c r="B5034" s="17"/>
      <c r="C5034" s="18"/>
      <c r="D5034" s="10"/>
      <c r="E5034" s="19"/>
      <c r="F5034" s="19"/>
    </row>
    <row r="5035" spans="1:6" x14ac:dyDescent="0.25">
      <c r="A5035" s="10"/>
      <c r="B5035" s="17"/>
      <c r="C5035" s="18"/>
      <c r="D5035" s="10"/>
      <c r="E5035" s="19"/>
      <c r="F5035" s="19"/>
    </row>
    <row r="5036" spans="1:6" x14ac:dyDescent="0.25">
      <c r="A5036" s="10"/>
      <c r="B5036" s="17"/>
      <c r="C5036" s="18"/>
      <c r="D5036" s="10"/>
      <c r="E5036" s="19"/>
      <c r="F5036" s="19"/>
    </row>
    <row r="5037" spans="1:6" x14ac:dyDescent="0.25">
      <c r="A5037" s="10"/>
      <c r="B5037" s="17"/>
      <c r="C5037" s="18"/>
      <c r="D5037" s="10"/>
      <c r="E5037" s="19"/>
      <c r="F5037" s="19"/>
    </row>
    <row r="5038" spans="1:6" x14ac:dyDescent="0.25">
      <c r="A5038" s="10"/>
      <c r="B5038" s="17"/>
      <c r="C5038" s="18"/>
      <c r="D5038" s="10"/>
      <c r="E5038" s="19"/>
      <c r="F5038" s="19"/>
    </row>
    <row r="5039" spans="1:6" x14ac:dyDescent="0.25">
      <c r="A5039" s="10"/>
      <c r="B5039" s="17"/>
      <c r="C5039" s="18"/>
      <c r="D5039" s="10"/>
      <c r="E5039" s="19"/>
      <c r="F5039" s="19"/>
    </row>
    <row r="5040" spans="1:6" x14ac:dyDescent="0.25">
      <c r="A5040" s="10"/>
      <c r="B5040" s="17"/>
      <c r="C5040" s="18"/>
      <c r="D5040" s="10"/>
      <c r="E5040" s="19"/>
      <c r="F5040" s="19"/>
    </row>
    <row r="5041" spans="1:6" x14ac:dyDescent="0.25">
      <c r="A5041" s="10"/>
      <c r="B5041" s="17"/>
      <c r="C5041" s="18"/>
      <c r="D5041" s="10"/>
      <c r="E5041" s="19"/>
      <c r="F5041" s="19"/>
    </row>
    <row r="5042" spans="1:6" x14ac:dyDescent="0.25">
      <c r="A5042" s="10"/>
      <c r="B5042" s="17"/>
      <c r="C5042" s="18"/>
      <c r="D5042" s="10"/>
      <c r="E5042" s="19"/>
      <c r="F5042" s="19"/>
    </row>
    <row r="5043" spans="1:6" x14ac:dyDescent="0.25">
      <c r="A5043" s="10"/>
      <c r="B5043" s="17"/>
      <c r="C5043" s="18"/>
      <c r="D5043" s="10"/>
      <c r="E5043" s="19"/>
      <c r="F5043" s="19"/>
    </row>
    <row r="5044" spans="1:6" x14ac:dyDescent="0.25">
      <c r="A5044" s="10"/>
      <c r="B5044" s="17"/>
      <c r="C5044" s="18"/>
      <c r="D5044" s="10"/>
      <c r="E5044" s="19"/>
      <c r="F5044" s="19"/>
    </row>
    <row r="5045" spans="1:6" x14ac:dyDescent="0.25">
      <c r="A5045" s="10"/>
      <c r="B5045" s="17"/>
      <c r="C5045" s="18"/>
      <c r="D5045" s="10"/>
      <c r="E5045" s="19"/>
      <c r="F5045" s="19"/>
    </row>
    <row r="5046" spans="1:6" x14ac:dyDescent="0.25">
      <c r="A5046" s="10"/>
      <c r="B5046" s="17"/>
      <c r="C5046" s="18"/>
      <c r="D5046" s="10"/>
      <c r="E5046" s="19"/>
      <c r="F5046" s="19"/>
    </row>
    <row r="5047" spans="1:6" x14ac:dyDescent="0.25">
      <c r="A5047" s="10"/>
      <c r="B5047" s="17"/>
      <c r="C5047" s="18"/>
      <c r="D5047" s="10"/>
      <c r="E5047" s="19"/>
      <c r="F5047" s="19"/>
    </row>
    <row r="5048" spans="1:6" x14ac:dyDescent="0.25">
      <c r="A5048" s="10"/>
      <c r="B5048" s="17"/>
      <c r="C5048" s="18"/>
      <c r="D5048" s="10"/>
      <c r="E5048" s="19"/>
      <c r="F5048" s="19"/>
    </row>
    <row r="5049" spans="1:6" x14ac:dyDescent="0.25">
      <c r="A5049" s="10"/>
      <c r="B5049" s="17"/>
      <c r="C5049" s="18"/>
      <c r="D5049" s="10"/>
      <c r="E5049" s="19"/>
      <c r="F5049" s="19"/>
    </row>
    <row r="5050" spans="1:6" x14ac:dyDescent="0.25">
      <c r="A5050" s="10"/>
      <c r="B5050" s="17"/>
      <c r="C5050" s="18"/>
      <c r="D5050" s="10"/>
      <c r="E5050" s="19"/>
      <c r="F5050" s="19"/>
    </row>
    <row r="5051" spans="1:6" x14ac:dyDescent="0.25">
      <c r="A5051" s="10"/>
      <c r="B5051" s="17"/>
      <c r="C5051" s="18"/>
      <c r="D5051" s="10"/>
      <c r="E5051" s="19"/>
      <c r="F5051" s="19"/>
    </row>
    <row r="5052" spans="1:6" x14ac:dyDescent="0.25">
      <c r="A5052" s="10"/>
      <c r="B5052" s="17"/>
      <c r="C5052" s="18"/>
      <c r="D5052" s="10"/>
      <c r="E5052" s="19"/>
      <c r="F5052" s="19"/>
    </row>
    <row r="5053" spans="1:6" x14ac:dyDescent="0.25">
      <c r="A5053" s="10"/>
      <c r="B5053" s="17"/>
      <c r="C5053" s="18"/>
      <c r="D5053" s="10"/>
      <c r="E5053" s="19"/>
      <c r="F5053" s="19"/>
    </row>
    <row r="5054" spans="1:6" x14ac:dyDescent="0.25">
      <c r="A5054" s="10"/>
      <c r="B5054" s="17"/>
      <c r="C5054" s="18"/>
      <c r="D5054" s="10"/>
      <c r="E5054" s="19"/>
      <c r="F5054" s="19"/>
    </row>
    <row r="5055" spans="1:6" x14ac:dyDescent="0.25">
      <c r="A5055" s="10"/>
      <c r="B5055" s="17"/>
      <c r="C5055" s="18"/>
      <c r="D5055" s="10"/>
      <c r="E5055" s="19"/>
      <c r="F5055" s="19"/>
    </row>
    <row r="5056" spans="1:6" x14ac:dyDescent="0.25">
      <c r="A5056" s="10"/>
      <c r="B5056" s="17"/>
      <c r="C5056" s="18"/>
      <c r="D5056" s="10"/>
      <c r="E5056" s="19"/>
      <c r="F5056" s="19"/>
    </row>
    <row r="5057" spans="1:6" x14ac:dyDescent="0.25">
      <c r="A5057" s="10"/>
      <c r="B5057" s="17"/>
      <c r="C5057" s="18"/>
      <c r="D5057" s="10"/>
      <c r="E5057" s="19"/>
      <c r="F5057" s="19"/>
    </row>
    <row r="5058" spans="1:6" x14ac:dyDescent="0.25">
      <c r="A5058" s="10"/>
      <c r="B5058" s="17"/>
      <c r="C5058" s="18"/>
      <c r="D5058" s="10"/>
      <c r="E5058" s="19"/>
      <c r="F5058" s="19"/>
    </row>
    <row r="5059" spans="1:6" x14ac:dyDescent="0.25">
      <c r="A5059" s="10"/>
      <c r="B5059" s="17"/>
      <c r="C5059" s="18"/>
      <c r="D5059" s="10"/>
      <c r="E5059" s="19"/>
      <c r="F5059" s="19"/>
    </row>
    <row r="5060" spans="1:6" x14ac:dyDescent="0.25">
      <c r="A5060" s="10"/>
      <c r="B5060" s="17"/>
      <c r="C5060" s="18"/>
      <c r="D5060" s="10"/>
      <c r="E5060" s="19"/>
      <c r="F5060" s="19"/>
    </row>
    <row r="5061" spans="1:6" x14ac:dyDescent="0.25">
      <c r="A5061" s="10"/>
      <c r="B5061" s="17"/>
      <c r="C5061" s="18"/>
      <c r="D5061" s="10"/>
      <c r="E5061" s="19"/>
      <c r="F5061" s="19"/>
    </row>
    <row r="5062" spans="1:6" x14ac:dyDescent="0.25">
      <c r="A5062" s="10"/>
      <c r="B5062" s="17"/>
      <c r="C5062" s="18"/>
      <c r="D5062" s="10"/>
      <c r="E5062" s="19"/>
      <c r="F5062" s="19"/>
    </row>
    <row r="5063" spans="1:6" x14ac:dyDescent="0.25">
      <c r="A5063" s="10"/>
      <c r="B5063" s="17"/>
      <c r="C5063" s="18"/>
      <c r="D5063" s="10"/>
      <c r="E5063" s="19"/>
      <c r="F5063" s="19"/>
    </row>
    <row r="5064" spans="1:6" x14ac:dyDescent="0.25">
      <c r="A5064" s="10"/>
      <c r="B5064" s="17"/>
      <c r="C5064" s="18"/>
      <c r="D5064" s="10"/>
      <c r="E5064" s="19"/>
      <c r="F5064" s="19"/>
    </row>
    <row r="5065" spans="1:6" x14ac:dyDescent="0.25">
      <c r="A5065" s="10"/>
      <c r="B5065" s="17"/>
      <c r="C5065" s="18"/>
      <c r="D5065" s="10"/>
      <c r="E5065" s="19"/>
      <c r="F5065" s="19"/>
    </row>
    <row r="5066" spans="1:6" x14ac:dyDescent="0.25">
      <c r="A5066" s="10"/>
      <c r="B5066" s="17"/>
      <c r="C5066" s="18"/>
      <c r="D5066" s="10"/>
      <c r="E5066" s="19"/>
      <c r="F5066" s="19"/>
    </row>
    <row r="5067" spans="1:6" x14ac:dyDescent="0.25">
      <c r="A5067" s="10"/>
      <c r="B5067" s="17"/>
      <c r="C5067" s="18"/>
      <c r="D5067" s="10"/>
      <c r="E5067" s="19"/>
      <c r="F5067" s="19"/>
    </row>
    <row r="5068" spans="1:6" x14ac:dyDescent="0.25">
      <c r="A5068" s="10"/>
      <c r="B5068" s="17"/>
      <c r="C5068" s="18"/>
      <c r="D5068" s="10"/>
      <c r="E5068" s="19"/>
      <c r="F5068" s="19"/>
    </row>
    <row r="5069" spans="1:6" x14ac:dyDescent="0.25">
      <c r="A5069" s="10"/>
      <c r="B5069" s="17"/>
      <c r="C5069" s="18"/>
      <c r="D5069" s="10"/>
      <c r="E5069" s="19"/>
      <c r="F5069" s="19"/>
    </row>
    <row r="5070" spans="1:6" x14ac:dyDescent="0.25">
      <c r="A5070" s="10"/>
      <c r="B5070" s="17"/>
      <c r="C5070" s="18"/>
      <c r="D5070" s="10"/>
      <c r="E5070" s="19"/>
      <c r="F5070" s="19"/>
    </row>
    <row r="5071" spans="1:6" x14ac:dyDescent="0.25">
      <c r="A5071" s="10"/>
      <c r="B5071" s="17"/>
      <c r="C5071" s="18"/>
      <c r="D5071" s="10"/>
      <c r="E5071" s="19"/>
      <c r="F5071" s="19"/>
    </row>
    <row r="5072" spans="1:6" x14ac:dyDescent="0.25">
      <c r="A5072" s="10"/>
      <c r="B5072" s="17"/>
      <c r="C5072" s="18"/>
      <c r="D5072" s="10"/>
      <c r="E5072" s="19"/>
      <c r="F5072" s="19"/>
    </row>
    <row r="5073" spans="1:6" x14ac:dyDescent="0.25">
      <c r="A5073" s="10"/>
      <c r="B5073" s="17"/>
      <c r="C5073" s="18"/>
      <c r="D5073" s="10"/>
      <c r="E5073" s="19"/>
      <c r="F5073" s="19"/>
    </row>
    <row r="5074" spans="1:6" x14ac:dyDescent="0.25">
      <c r="A5074" s="10"/>
      <c r="B5074" s="17"/>
      <c r="C5074" s="18"/>
      <c r="D5074" s="10"/>
      <c r="E5074" s="19"/>
      <c r="F5074" s="19"/>
    </row>
    <row r="5075" spans="1:6" x14ac:dyDescent="0.25">
      <c r="A5075" s="10"/>
      <c r="B5075" s="17"/>
      <c r="C5075" s="18"/>
      <c r="D5075" s="10"/>
      <c r="E5075" s="19"/>
      <c r="F5075" s="19"/>
    </row>
    <row r="5076" spans="1:6" x14ac:dyDescent="0.25">
      <c r="A5076" s="10"/>
      <c r="B5076" s="17"/>
      <c r="C5076" s="18"/>
      <c r="D5076" s="10"/>
      <c r="E5076" s="19"/>
      <c r="F5076" s="19"/>
    </row>
    <row r="5077" spans="1:6" x14ac:dyDescent="0.25">
      <c r="A5077" s="10"/>
      <c r="B5077" s="17"/>
      <c r="C5077" s="18"/>
      <c r="D5077" s="10"/>
      <c r="E5077" s="19"/>
      <c r="F5077" s="19"/>
    </row>
    <row r="5078" spans="1:6" x14ac:dyDescent="0.25">
      <c r="A5078" s="10"/>
      <c r="B5078" s="17"/>
      <c r="C5078" s="18"/>
      <c r="D5078" s="10"/>
      <c r="E5078" s="19"/>
      <c r="F5078" s="19"/>
    </row>
    <row r="5079" spans="1:6" x14ac:dyDescent="0.25">
      <c r="A5079" s="10"/>
      <c r="B5079" s="17"/>
      <c r="C5079" s="18"/>
      <c r="D5079" s="10"/>
      <c r="E5079" s="19"/>
      <c r="F5079" s="19"/>
    </row>
    <row r="5080" spans="1:6" x14ac:dyDescent="0.25">
      <c r="A5080" s="10"/>
      <c r="B5080" s="17"/>
      <c r="C5080" s="18"/>
      <c r="D5080" s="10"/>
      <c r="E5080" s="19"/>
      <c r="F5080" s="19"/>
    </row>
    <row r="5081" spans="1:6" x14ac:dyDescent="0.25">
      <c r="A5081" s="10"/>
      <c r="B5081" s="17"/>
      <c r="C5081" s="18"/>
      <c r="D5081" s="10"/>
      <c r="E5081" s="19"/>
      <c r="F5081" s="19"/>
    </row>
    <row r="5082" spans="1:6" x14ac:dyDescent="0.25">
      <c r="A5082" s="10"/>
      <c r="B5082" s="17"/>
      <c r="C5082" s="18"/>
      <c r="D5082" s="10"/>
      <c r="E5082" s="19"/>
      <c r="F5082" s="19"/>
    </row>
    <row r="5083" spans="1:6" x14ac:dyDescent="0.25">
      <c r="A5083" s="10"/>
      <c r="B5083" s="17"/>
      <c r="C5083" s="18"/>
      <c r="D5083" s="10"/>
      <c r="E5083" s="19"/>
      <c r="F5083" s="19"/>
    </row>
    <row r="5084" spans="1:6" x14ac:dyDescent="0.25">
      <c r="A5084" s="10"/>
      <c r="B5084" s="17"/>
      <c r="C5084" s="18"/>
      <c r="D5084" s="10"/>
      <c r="E5084" s="19"/>
      <c r="F5084" s="19"/>
    </row>
    <row r="5085" spans="1:6" x14ac:dyDescent="0.25">
      <c r="A5085" s="10"/>
      <c r="B5085" s="17"/>
      <c r="C5085" s="18"/>
      <c r="D5085" s="10"/>
      <c r="E5085" s="19"/>
      <c r="F5085" s="19"/>
    </row>
    <row r="5086" spans="1:6" x14ac:dyDescent="0.25">
      <c r="A5086" s="10"/>
      <c r="B5086" s="17"/>
      <c r="C5086" s="18"/>
      <c r="D5086" s="10"/>
      <c r="E5086" s="19"/>
      <c r="F5086" s="19"/>
    </row>
    <row r="5087" spans="1:6" x14ac:dyDescent="0.25">
      <c r="A5087" s="10"/>
      <c r="B5087" s="17"/>
      <c r="C5087" s="18"/>
      <c r="D5087" s="10"/>
      <c r="E5087" s="19"/>
      <c r="F5087" s="19"/>
    </row>
    <row r="5088" spans="1:6" x14ac:dyDescent="0.25">
      <c r="A5088" s="10"/>
      <c r="B5088" s="17"/>
      <c r="C5088" s="18"/>
      <c r="D5088" s="10"/>
      <c r="E5088" s="19"/>
      <c r="F5088" s="19"/>
    </row>
    <row r="5089" spans="1:6" x14ac:dyDescent="0.25">
      <c r="A5089" s="10"/>
      <c r="B5089" s="17"/>
      <c r="C5089" s="18"/>
      <c r="D5089" s="10"/>
      <c r="E5089" s="19"/>
      <c r="F5089" s="19"/>
    </row>
    <row r="5090" spans="1:6" x14ac:dyDescent="0.25">
      <c r="A5090" s="10"/>
      <c r="B5090" s="17"/>
      <c r="C5090" s="18"/>
      <c r="D5090" s="10"/>
      <c r="E5090" s="19"/>
      <c r="F5090" s="19"/>
    </row>
    <row r="5091" spans="1:6" x14ac:dyDescent="0.25">
      <c r="A5091" s="10"/>
      <c r="B5091" s="17"/>
      <c r="C5091" s="18"/>
      <c r="D5091" s="10"/>
      <c r="E5091" s="19"/>
      <c r="F5091" s="19"/>
    </row>
    <row r="5092" spans="1:6" x14ac:dyDescent="0.25">
      <c r="A5092" s="10"/>
      <c r="B5092" s="17"/>
      <c r="C5092" s="18"/>
      <c r="D5092" s="10"/>
      <c r="E5092" s="19"/>
      <c r="F5092" s="19"/>
    </row>
    <row r="5093" spans="1:6" x14ac:dyDescent="0.25">
      <c r="A5093" s="10"/>
      <c r="B5093" s="17"/>
      <c r="C5093" s="18"/>
      <c r="D5093" s="10"/>
      <c r="E5093" s="19"/>
      <c r="F5093" s="19"/>
    </row>
    <row r="5094" spans="1:6" x14ac:dyDescent="0.25">
      <c r="A5094" s="10"/>
      <c r="B5094" s="17"/>
      <c r="C5094" s="18"/>
      <c r="D5094" s="10"/>
      <c r="E5094" s="19"/>
      <c r="F5094" s="19"/>
    </row>
    <row r="5095" spans="1:6" x14ac:dyDescent="0.25">
      <c r="A5095" s="10"/>
      <c r="B5095" s="17"/>
      <c r="C5095" s="18"/>
      <c r="D5095" s="10"/>
      <c r="E5095" s="19"/>
      <c r="F5095" s="19"/>
    </row>
    <row r="5096" spans="1:6" x14ac:dyDescent="0.25">
      <c r="A5096" s="10"/>
      <c r="B5096" s="17"/>
      <c r="C5096" s="18"/>
      <c r="D5096" s="10"/>
      <c r="E5096" s="19"/>
      <c r="F5096" s="19"/>
    </row>
    <row r="5097" spans="1:6" x14ac:dyDescent="0.25">
      <c r="A5097" s="10"/>
      <c r="B5097" s="17"/>
      <c r="C5097" s="18"/>
      <c r="D5097" s="10"/>
      <c r="E5097" s="19"/>
      <c r="F5097" s="19"/>
    </row>
    <row r="5098" spans="1:6" x14ac:dyDescent="0.25">
      <c r="A5098" s="10"/>
      <c r="B5098" s="17"/>
      <c r="C5098" s="18"/>
      <c r="D5098" s="10"/>
      <c r="E5098" s="19"/>
      <c r="F5098" s="19"/>
    </row>
    <row r="5099" spans="1:6" x14ac:dyDescent="0.25">
      <c r="A5099" s="10"/>
      <c r="B5099" s="17"/>
      <c r="C5099" s="18"/>
      <c r="D5099" s="10"/>
      <c r="E5099" s="19"/>
      <c r="F5099" s="19"/>
    </row>
    <row r="5100" spans="1:6" x14ac:dyDescent="0.25">
      <c r="A5100" s="10"/>
      <c r="B5100" s="17"/>
      <c r="C5100" s="18"/>
      <c r="D5100" s="10"/>
      <c r="E5100" s="19"/>
      <c r="F5100" s="19"/>
    </row>
    <row r="5101" spans="1:6" x14ac:dyDescent="0.25">
      <c r="A5101" s="10"/>
      <c r="B5101" s="17"/>
      <c r="C5101" s="18"/>
      <c r="D5101" s="10"/>
      <c r="E5101" s="19"/>
      <c r="F5101" s="19"/>
    </row>
    <row r="5102" spans="1:6" x14ac:dyDescent="0.25">
      <c r="A5102" s="10"/>
      <c r="B5102" s="17"/>
      <c r="C5102" s="18"/>
      <c r="D5102" s="10"/>
      <c r="E5102" s="19"/>
      <c r="F5102" s="19"/>
    </row>
    <row r="5103" spans="1:6" x14ac:dyDescent="0.25">
      <c r="A5103" s="10"/>
      <c r="B5103" s="17"/>
      <c r="C5103" s="18"/>
      <c r="D5103" s="10"/>
      <c r="E5103" s="19"/>
      <c r="F5103" s="19"/>
    </row>
    <row r="5104" spans="1:6" x14ac:dyDescent="0.25">
      <c r="A5104" s="10"/>
      <c r="B5104" s="17"/>
      <c r="C5104" s="18"/>
      <c r="D5104" s="10"/>
      <c r="E5104" s="19"/>
      <c r="F5104" s="19"/>
    </row>
    <row r="5105" spans="1:6" x14ac:dyDescent="0.25">
      <c r="A5105" s="10"/>
      <c r="B5105" s="17"/>
      <c r="C5105" s="18"/>
      <c r="D5105" s="10"/>
      <c r="E5105" s="19"/>
      <c r="F5105" s="19"/>
    </row>
    <row r="5106" spans="1:6" x14ac:dyDescent="0.25">
      <c r="A5106" s="10"/>
      <c r="B5106" s="17"/>
      <c r="C5106" s="18"/>
      <c r="D5106" s="10"/>
      <c r="E5106" s="19"/>
      <c r="F5106" s="19"/>
    </row>
    <row r="5107" spans="1:6" x14ac:dyDescent="0.25">
      <c r="A5107" s="10"/>
      <c r="B5107" s="17"/>
      <c r="C5107" s="18"/>
      <c r="D5107" s="10"/>
      <c r="E5107" s="19"/>
      <c r="F5107" s="19"/>
    </row>
    <row r="5108" spans="1:6" x14ac:dyDescent="0.25">
      <c r="A5108" s="10"/>
      <c r="B5108" s="17"/>
      <c r="C5108" s="18"/>
      <c r="D5108" s="10"/>
      <c r="E5108" s="19"/>
      <c r="F5108" s="19"/>
    </row>
    <row r="5109" spans="1:6" x14ac:dyDescent="0.25">
      <c r="A5109" s="10"/>
      <c r="B5109" s="17"/>
      <c r="C5109" s="18"/>
      <c r="D5109" s="10"/>
      <c r="E5109" s="19"/>
      <c r="F5109" s="19"/>
    </row>
    <row r="5110" spans="1:6" x14ac:dyDescent="0.25">
      <c r="A5110" s="10"/>
      <c r="B5110" s="17"/>
      <c r="C5110" s="18"/>
      <c r="D5110" s="10"/>
      <c r="E5110" s="19"/>
      <c r="F5110" s="19"/>
    </row>
    <row r="5111" spans="1:6" x14ac:dyDescent="0.25">
      <c r="A5111" s="10"/>
      <c r="B5111" s="17"/>
      <c r="C5111" s="18"/>
      <c r="D5111" s="10"/>
      <c r="E5111" s="19"/>
      <c r="F5111" s="19"/>
    </row>
    <row r="5112" spans="1:6" x14ac:dyDescent="0.25">
      <c r="A5112" s="10"/>
      <c r="B5112" s="17"/>
      <c r="C5112" s="18"/>
      <c r="D5112" s="10"/>
      <c r="E5112" s="19"/>
      <c r="F5112" s="19"/>
    </row>
    <row r="5113" spans="1:6" x14ac:dyDescent="0.25">
      <c r="A5113" s="10"/>
      <c r="B5113" s="17"/>
      <c r="C5113" s="18"/>
      <c r="D5113" s="10"/>
      <c r="E5113" s="19"/>
      <c r="F5113" s="19"/>
    </row>
    <row r="5114" spans="1:6" x14ac:dyDescent="0.25">
      <c r="A5114" s="10"/>
      <c r="B5114" s="17"/>
      <c r="C5114" s="18"/>
      <c r="D5114" s="10"/>
      <c r="E5114" s="19"/>
      <c r="F5114" s="19"/>
    </row>
    <row r="5115" spans="1:6" x14ac:dyDescent="0.25">
      <c r="A5115" s="10"/>
      <c r="B5115" s="17"/>
      <c r="C5115" s="18"/>
      <c r="D5115" s="10"/>
      <c r="E5115" s="19"/>
      <c r="F5115" s="19"/>
    </row>
    <row r="5116" spans="1:6" x14ac:dyDescent="0.25">
      <c r="A5116" s="10"/>
      <c r="B5116" s="17"/>
      <c r="C5116" s="18"/>
      <c r="D5116" s="10"/>
      <c r="E5116" s="19"/>
      <c r="F5116" s="19"/>
    </row>
    <row r="5117" spans="1:6" x14ac:dyDescent="0.25">
      <c r="A5117" s="10"/>
      <c r="B5117" s="17"/>
      <c r="C5117" s="18"/>
      <c r="D5117" s="10"/>
      <c r="E5117" s="19"/>
      <c r="F5117" s="19"/>
    </row>
    <row r="5118" spans="1:6" x14ac:dyDescent="0.25">
      <c r="A5118" s="10"/>
      <c r="B5118" s="17"/>
      <c r="C5118" s="18"/>
      <c r="D5118" s="10"/>
      <c r="E5118" s="19"/>
      <c r="F5118" s="19"/>
    </row>
    <row r="5119" spans="1:6" x14ac:dyDescent="0.25">
      <c r="A5119" s="10"/>
      <c r="B5119" s="17"/>
      <c r="C5119" s="18"/>
      <c r="D5119" s="10"/>
      <c r="E5119" s="19"/>
      <c r="F5119" s="19"/>
    </row>
    <row r="5120" spans="1:6" x14ac:dyDescent="0.25">
      <c r="A5120" s="10"/>
      <c r="B5120" s="17"/>
      <c r="C5120" s="18"/>
      <c r="D5120" s="10"/>
      <c r="E5120" s="19"/>
      <c r="F5120" s="19"/>
    </row>
    <row r="5121" spans="1:6" x14ac:dyDescent="0.25">
      <c r="A5121" s="10"/>
      <c r="B5121" s="17"/>
      <c r="C5121" s="18"/>
      <c r="D5121" s="10"/>
      <c r="E5121" s="19"/>
      <c r="F5121" s="19"/>
    </row>
    <row r="5122" spans="1:6" x14ac:dyDescent="0.25">
      <c r="A5122" s="10"/>
      <c r="B5122" s="17"/>
      <c r="C5122" s="18"/>
      <c r="D5122" s="10"/>
      <c r="E5122" s="19"/>
      <c r="F5122" s="19"/>
    </row>
    <row r="5123" spans="1:6" x14ac:dyDescent="0.25">
      <c r="A5123" s="10"/>
      <c r="B5123" s="17"/>
      <c r="C5123" s="18"/>
      <c r="D5123" s="10"/>
      <c r="E5123" s="19"/>
      <c r="F5123" s="19"/>
    </row>
    <row r="5124" spans="1:6" x14ac:dyDescent="0.25">
      <c r="A5124" s="10"/>
      <c r="B5124" s="17"/>
      <c r="C5124" s="18"/>
      <c r="D5124" s="10"/>
      <c r="E5124" s="19"/>
      <c r="F5124" s="19"/>
    </row>
    <row r="5125" spans="1:6" x14ac:dyDescent="0.25">
      <c r="A5125" s="10"/>
      <c r="B5125" s="17"/>
      <c r="C5125" s="18"/>
      <c r="D5125" s="10"/>
      <c r="E5125" s="19"/>
      <c r="F5125" s="19"/>
    </row>
    <row r="5126" spans="1:6" x14ac:dyDescent="0.25">
      <c r="A5126" s="10"/>
      <c r="B5126" s="17"/>
      <c r="C5126" s="18"/>
      <c r="D5126" s="10"/>
      <c r="E5126" s="19"/>
      <c r="F5126" s="19"/>
    </row>
    <row r="5127" spans="1:6" x14ac:dyDescent="0.25">
      <c r="A5127" s="10"/>
      <c r="B5127" s="17"/>
      <c r="C5127" s="18"/>
      <c r="D5127" s="10"/>
      <c r="E5127" s="19"/>
      <c r="F5127" s="19"/>
    </row>
    <row r="5128" spans="1:6" x14ac:dyDescent="0.25">
      <c r="A5128" s="10"/>
      <c r="B5128" s="17"/>
      <c r="C5128" s="18"/>
      <c r="D5128" s="10"/>
      <c r="E5128" s="19"/>
      <c r="F5128" s="19"/>
    </row>
    <row r="5129" spans="1:6" x14ac:dyDescent="0.25">
      <c r="A5129" s="10"/>
      <c r="B5129" s="17"/>
      <c r="C5129" s="18"/>
      <c r="D5129" s="10"/>
      <c r="E5129" s="19"/>
      <c r="F5129" s="19"/>
    </row>
    <row r="5130" spans="1:6" x14ac:dyDescent="0.25">
      <c r="A5130" s="10"/>
      <c r="B5130" s="17"/>
      <c r="C5130" s="18"/>
      <c r="D5130" s="10"/>
      <c r="E5130" s="19"/>
      <c r="F5130" s="19"/>
    </row>
    <row r="5131" spans="1:6" x14ac:dyDescent="0.25">
      <c r="A5131" s="10"/>
      <c r="B5131" s="17"/>
      <c r="C5131" s="18"/>
      <c r="D5131" s="10"/>
      <c r="E5131" s="19"/>
      <c r="F5131" s="19"/>
    </row>
    <row r="5132" spans="1:6" x14ac:dyDescent="0.25">
      <c r="A5132" s="10"/>
      <c r="B5132" s="17"/>
      <c r="C5132" s="18"/>
      <c r="D5132" s="10"/>
      <c r="E5132" s="19"/>
      <c r="F5132" s="19"/>
    </row>
    <row r="5133" spans="1:6" x14ac:dyDescent="0.25">
      <c r="A5133" s="10"/>
      <c r="B5133" s="17"/>
      <c r="C5133" s="18"/>
      <c r="D5133" s="10"/>
      <c r="E5133" s="19"/>
      <c r="F5133" s="19"/>
    </row>
    <row r="5134" spans="1:6" x14ac:dyDescent="0.25">
      <c r="A5134" s="10"/>
      <c r="B5134" s="17"/>
      <c r="C5134" s="18"/>
      <c r="D5134" s="10"/>
      <c r="E5134" s="19"/>
      <c r="F5134" s="19"/>
    </row>
    <row r="5135" spans="1:6" x14ac:dyDescent="0.25">
      <c r="A5135" s="10"/>
      <c r="B5135" s="17"/>
      <c r="C5135" s="18"/>
      <c r="D5135" s="10"/>
      <c r="E5135" s="19"/>
      <c r="F5135" s="19"/>
    </row>
    <row r="5136" spans="1:6" x14ac:dyDescent="0.25">
      <c r="A5136" s="10"/>
      <c r="B5136" s="17"/>
      <c r="C5136" s="18"/>
      <c r="D5136" s="10"/>
      <c r="E5136" s="19"/>
      <c r="F5136" s="19"/>
    </row>
    <row r="5137" spans="1:6" x14ac:dyDescent="0.25">
      <c r="A5137" s="10"/>
      <c r="B5137" s="17"/>
      <c r="C5137" s="18"/>
      <c r="D5137" s="10"/>
      <c r="E5137" s="19"/>
      <c r="F5137" s="19"/>
    </row>
    <row r="5138" spans="1:6" x14ac:dyDescent="0.25">
      <c r="A5138" s="10"/>
      <c r="B5138" s="17"/>
      <c r="C5138" s="18"/>
      <c r="D5138" s="10"/>
      <c r="E5138" s="19"/>
      <c r="F5138" s="19"/>
    </row>
    <row r="5139" spans="1:6" x14ac:dyDescent="0.25">
      <c r="A5139" s="10"/>
      <c r="B5139" s="17"/>
      <c r="C5139" s="18"/>
      <c r="D5139" s="10"/>
      <c r="E5139" s="19"/>
      <c r="F5139" s="19"/>
    </row>
    <row r="5140" spans="1:6" x14ac:dyDescent="0.25">
      <c r="A5140" s="10"/>
      <c r="B5140" s="17"/>
      <c r="C5140" s="18"/>
      <c r="D5140" s="10"/>
      <c r="E5140" s="19"/>
      <c r="F5140" s="19"/>
    </row>
    <row r="5141" spans="1:6" x14ac:dyDescent="0.25">
      <c r="A5141" s="10"/>
      <c r="B5141" s="17"/>
      <c r="C5141" s="18"/>
      <c r="D5141" s="10"/>
      <c r="E5141" s="19"/>
      <c r="F5141" s="19"/>
    </row>
    <row r="5142" spans="1:6" x14ac:dyDescent="0.25">
      <c r="A5142" s="10"/>
      <c r="B5142" s="17"/>
      <c r="C5142" s="18"/>
      <c r="D5142" s="10"/>
      <c r="E5142" s="19"/>
      <c r="F5142" s="19"/>
    </row>
    <row r="5143" spans="1:6" x14ac:dyDescent="0.25">
      <c r="A5143" s="10"/>
      <c r="B5143" s="17"/>
      <c r="C5143" s="18"/>
      <c r="D5143" s="10"/>
      <c r="E5143" s="19"/>
      <c r="F5143" s="19"/>
    </row>
    <row r="5144" spans="1:6" x14ac:dyDescent="0.25">
      <c r="A5144" s="10"/>
      <c r="B5144" s="17"/>
      <c r="C5144" s="18"/>
      <c r="D5144" s="10"/>
      <c r="E5144" s="19"/>
      <c r="F5144" s="19"/>
    </row>
    <row r="5145" spans="1:6" x14ac:dyDescent="0.25">
      <c r="A5145" s="10"/>
      <c r="B5145" s="17"/>
      <c r="C5145" s="18"/>
      <c r="D5145" s="10"/>
      <c r="E5145" s="19"/>
      <c r="F5145" s="19"/>
    </row>
    <row r="5146" spans="1:6" x14ac:dyDescent="0.25">
      <c r="A5146" s="10"/>
      <c r="B5146" s="17"/>
      <c r="C5146" s="18"/>
      <c r="D5146" s="10"/>
      <c r="E5146" s="19"/>
      <c r="F5146" s="19"/>
    </row>
    <row r="5147" spans="1:6" x14ac:dyDescent="0.25">
      <c r="A5147" s="10"/>
      <c r="B5147" s="17"/>
      <c r="C5147" s="18"/>
      <c r="D5147" s="10"/>
      <c r="E5147" s="19"/>
      <c r="F5147" s="19"/>
    </row>
    <row r="5148" spans="1:6" x14ac:dyDescent="0.25">
      <c r="A5148" s="10"/>
      <c r="B5148" s="17"/>
      <c r="C5148" s="18"/>
      <c r="D5148" s="10"/>
      <c r="E5148" s="19"/>
      <c r="F5148" s="19"/>
    </row>
    <row r="5149" spans="1:6" x14ac:dyDescent="0.25">
      <c r="A5149" s="10"/>
      <c r="B5149" s="17"/>
      <c r="C5149" s="18"/>
      <c r="D5149" s="10"/>
      <c r="E5149" s="19"/>
      <c r="F5149" s="19"/>
    </row>
    <row r="5150" spans="1:6" x14ac:dyDescent="0.25">
      <c r="A5150" s="10"/>
      <c r="B5150" s="17"/>
      <c r="C5150" s="18"/>
      <c r="D5150" s="10"/>
      <c r="E5150" s="19"/>
      <c r="F5150" s="19"/>
    </row>
    <row r="5151" spans="1:6" x14ac:dyDescent="0.25">
      <c r="A5151" s="10"/>
      <c r="B5151" s="17"/>
      <c r="C5151" s="18"/>
      <c r="D5151" s="10"/>
      <c r="E5151" s="19"/>
      <c r="F5151" s="19"/>
    </row>
    <row r="5152" spans="1:6" x14ac:dyDescent="0.25">
      <c r="A5152" s="10"/>
      <c r="B5152" s="17"/>
      <c r="C5152" s="18"/>
      <c r="D5152" s="10"/>
      <c r="E5152" s="19"/>
      <c r="F5152" s="19"/>
    </row>
    <row r="5153" spans="1:6" x14ac:dyDescent="0.25">
      <c r="A5153" s="10"/>
      <c r="B5153" s="17"/>
      <c r="C5153" s="18"/>
      <c r="D5153" s="10"/>
      <c r="E5153" s="19"/>
      <c r="F5153" s="19"/>
    </row>
    <row r="5154" spans="1:6" x14ac:dyDescent="0.25">
      <c r="A5154" s="10"/>
      <c r="B5154" s="17"/>
      <c r="C5154" s="18"/>
      <c r="D5154" s="10"/>
      <c r="E5154" s="19"/>
      <c r="F5154" s="19"/>
    </row>
    <row r="5155" spans="1:6" x14ac:dyDescent="0.25">
      <c r="A5155" s="10"/>
      <c r="B5155" s="17"/>
      <c r="C5155" s="18"/>
      <c r="D5155" s="10"/>
      <c r="E5155" s="19"/>
      <c r="F5155" s="19"/>
    </row>
    <row r="5156" spans="1:6" x14ac:dyDescent="0.25">
      <c r="A5156" s="10"/>
      <c r="B5156" s="17"/>
      <c r="C5156" s="18"/>
      <c r="D5156" s="10"/>
      <c r="E5156" s="19"/>
      <c r="F5156" s="19"/>
    </row>
    <row r="5157" spans="1:6" x14ac:dyDescent="0.25">
      <c r="A5157" s="10"/>
      <c r="B5157" s="17"/>
      <c r="C5157" s="18"/>
      <c r="D5157" s="10"/>
      <c r="E5157" s="19"/>
      <c r="F5157" s="19"/>
    </row>
    <row r="5158" spans="1:6" x14ac:dyDescent="0.25">
      <c r="A5158" s="10"/>
      <c r="B5158" s="17"/>
      <c r="C5158" s="18"/>
      <c r="D5158" s="10"/>
      <c r="E5158" s="19"/>
      <c r="F5158" s="19"/>
    </row>
    <row r="5159" spans="1:6" x14ac:dyDescent="0.25">
      <c r="A5159" s="10"/>
      <c r="B5159" s="17"/>
      <c r="C5159" s="18"/>
      <c r="D5159" s="10"/>
      <c r="E5159" s="19"/>
      <c r="F5159" s="19"/>
    </row>
    <row r="5160" spans="1:6" x14ac:dyDescent="0.25">
      <c r="A5160" s="10"/>
      <c r="B5160" s="17"/>
      <c r="C5160" s="18"/>
      <c r="D5160" s="10"/>
      <c r="E5160" s="19"/>
      <c r="F5160" s="19"/>
    </row>
    <row r="5161" spans="1:6" x14ac:dyDescent="0.25">
      <c r="A5161" s="10"/>
      <c r="B5161" s="17"/>
      <c r="C5161" s="18"/>
      <c r="D5161" s="10"/>
      <c r="E5161" s="19"/>
      <c r="F5161" s="19"/>
    </row>
    <row r="5162" spans="1:6" x14ac:dyDescent="0.25">
      <c r="A5162" s="10"/>
      <c r="B5162" s="17"/>
      <c r="C5162" s="18"/>
      <c r="D5162" s="10"/>
      <c r="E5162" s="19"/>
      <c r="F5162" s="19"/>
    </row>
    <row r="5163" spans="1:6" x14ac:dyDescent="0.25">
      <c r="A5163" s="10"/>
      <c r="B5163" s="17"/>
      <c r="C5163" s="18"/>
      <c r="D5163" s="10"/>
      <c r="E5163" s="19"/>
      <c r="F5163" s="19"/>
    </row>
    <row r="5164" spans="1:6" x14ac:dyDescent="0.25">
      <c r="A5164" s="10"/>
      <c r="B5164" s="17"/>
      <c r="C5164" s="18"/>
      <c r="D5164" s="10"/>
      <c r="E5164" s="19"/>
      <c r="F5164" s="19"/>
    </row>
    <row r="5165" spans="1:6" x14ac:dyDescent="0.25">
      <c r="A5165" s="10"/>
      <c r="B5165" s="17"/>
      <c r="C5165" s="18"/>
      <c r="D5165" s="10"/>
      <c r="E5165" s="19"/>
      <c r="F5165" s="19"/>
    </row>
    <row r="5166" spans="1:6" x14ac:dyDescent="0.25">
      <c r="A5166" s="10"/>
      <c r="B5166" s="17"/>
      <c r="C5166" s="18"/>
      <c r="D5166" s="10"/>
      <c r="E5166" s="19"/>
      <c r="F5166" s="19"/>
    </row>
    <row r="5167" spans="1:6" x14ac:dyDescent="0.25">
      <c r="A5167" s="10"/>
      <c r="B5167" s="17"/>
      <c r="C5167" s="18"/>
      <c r="D5167" s="10"/>
      <c r="E5167" s="19"/>
      <c r="F5167" s="19"/>
    </row>
    <row r="5168" spans="1:6" x14ac:dyDescent="0.25">
      <c r="A5168" s="10"/>
      <c r="B5168" s="17"/>
      <c r="C5168" s="18"/>
      <c r="D5168" s="10"/>
      <c r="E5168" s="19"/>
      <c r="F5168" s="19"/>
    </row>
    <row r="5169" spans="1:6" x14ac:dyDescent="0.25">
      <c r="A5169" s="10"/>
      <c r="B5169" s="17"/>
      <c r="C5169" s="18"/>
      <c r="D5169" s="10"/>
      <c r="E5169" s="19"/>
      <c r="F5169" s="19"/>
    </row>
    <row r="5170" spans="1:6" x14ac:dyDescent="0.25">
      <c r="A5170" s="10"/>
      <c r="B5170" s="17"/>
      <c r="C5170" s="18"/>
      <c r="D5170" s="10"/>
      <c r="E5170" s="19"/>
      <c r="F5170" s="19"/>
    </row>
    <row r="5171" spans="1:6" x14ac:dyDescent="0.25">
      <c r="A5171" s="10"/>
      <c r="B5171" s="17"/>
      <c r="C5171" s="18"/>
      <c r="D5171" s="10"/>
      <c r="E5171" s="19"/>
      <c r="F5171" s="19"/>
    </row>
    <row r="5172" spans="1:6" x14ac:dyDescent="0.25">
      <c r="A5172" s="10"/>
      <c r="B5172" s="17"/>
      <c r="C5172" s="18"/>
      <c r="D5172" s="10"/>
      <c r="E5172" s="19"/>
      <c r="F5172" s="19"/>
    </row>
    <row r="5173" spans="1:6" x14ac:dyDescent="0.25">
      <c r="A5173" s="10"/>
      <c r="B5173" s="17"/>
      <c r="C5173" s="18"/>
      <c r="D5173" s="10"/>
      <c r="E5173" s="19"/>
      <c r="F5173" s="19"/>
    </row>
    <row r="5174" spans="1:6" x14ac:dyDescent="0.25">
      <c r="A5174" s="10"/>
      <c r="B5174" s="17"/>
      <c r="C5174" s="18"/>
      <c r="D5174" s="10"/>
      <c r="E5174" s="19"/>
      <c r="F5174" s="19"/>
    </row>
    <row r="5175" spans="1:6" x14ac:dyDescent="0.25">
      <c r="A5175" s="10"/>
      <c r="B5175" s="17"/>
      <c r="C5175" s="18"/>
      <c r="D5175" s="10"/>
      <c r="E5175" s="19"/>
      <c r="F5175" s="19"/>
    </row>
    <row r="5176" spans="1:6" x14ac:dyDescent="0.25">
      <c r="A5176" s="10"/>
      <c r="B5176" s="17"/>
      <c r="C5176" s="18"/>
      <c r="D5176" s="10"/>
      <c r="E5176" s="19"/>
      <c r="F5176" s="19"/>
    </row>
    <row r="5177" spans="1:6" x14ac:dyDescent="0.25">
      <c r="A5177" s="10"/>
      <c r="B5177" s="17"/>
      <c r="C5177" s="18"/>
      <c r="D5177" s="10"/>
      <c r="E5177" s="19"/>
      <c r="F5177" s="19"/>
    </row>
    <row r="5178" spans="1:6" x14ac:dyDescent="0.25">
      <c r="A5178" s="10"/>
      <c r="B5178" s="17"/>
      <c r="C5178" s="18"/>
      <c r="D5178" s="10"/>
      <c r="E5178" s="19"/>
      <c r="F5178" s="19"/>
    </row>
    <row r="5179" spans="1:6" x14ac:dyDescent="0.25">
      <c r="A5179" s="10"/>
      <c r="B5179" s="17"/>
      <c r="C5179" s="18"/>
      <c r="D5179" s="10"/>
      <c r="E5179" s="19"/>
      <c r="F5179" s="19"/>
    </row>
    <row r="5180" spans="1:6" x14ac:dyDescent="0.25">
      <c r="A5180" s="10"/>
      <c r="B5180" s="17"/>
      <c r="C5180" s="18"/>
      <c r="D5180" s="10"/>
      <c r="E5180" s="19"/>
      <c r="F5180" s="19"/>
    </row>
    <row r="5181" spans="1:6" x14ac:dyDescent="0.25">
      <c r="A5181" s="10"/>
      <c r="B5181" s="17"/>
      <c r="C5181" s="18"/>
      <c r="D5181" s="10"/>
      <c r="E5181" s="19"/>
      <c r="F5181" s="19"/>
    </row>
    <row r="5182" spans="1:6" x14ac:dyDescent="0.25">
      <c r="A5182" s="10"/>
      <c r="B5182" s="17"/>
      <c r="C5182" s="18"/>
      <c r="D5182" s="10"/>
      <c r="E5182" s="19"/>
      <c r="F5182" s="19"/>
    </row>
    <row r="5183" spans="1:6" x14ac:dyDescent="0.25">
      <c r="A5183" s="10"/>
      <c r="B5183" s="17"/>
      <c r="C5183" s="18"/>
      <c r="D5183" s="10"/>
      <c r="E5183" s="19"/>
      <c r="F5183" s="19"/>
    </row>
    <row r="5184" spans="1:6" x14ac:dyDescent="0.25">
      <c r="A5184" s="10"/>
      <c r="B5184" s="17"/>
      <c r="C5184" s="18"/>
      <c r="D5184" s="10"/>
      <c r="E5184" s="19"/>
      <c r="F5184" s="19"/>
    </row>
    <row r="5185" spans="1:6" x14ac:dyDescent="0.25">
      <c r="A5185" s="10"/>
      <c r="B5185" s="17"/>
      <c r="C5185" s="18"/>
      <c r="D5185" s="10"/>
      <c r="E5185" s="19"/>
      <c r="F5185" s="19"/>
    </row>
    <row r="5186" spans="1:6" x14ac:dyDescent="0.25">
      <c r="A5186" s="10"/>
      <c r="B5186" s="17"/>
      <c r="C5186" s="18"/>
      <c r="D5186" s="10"/>
      <c r="E5186" s="19"/>
      <c r="F5186" s="19"/>
    </row>
    <row r="5187" spans="1:6" x14ac:dyDescent="0.25">
      <c r="A5187" s="10"/>
      <c r="B5187" s="17"/>
      <c r="C5187" s="18"/>
      <c r="D5187" s="10"/>
      <c r="E5187" s="19"/>
      <c r="F5187" s="19"/>
    </row>
    <row r="5188" spans="1:6" x14ac:dyDescent="0.25">
      <c r="A5188" s="10"/>
      <c r="B5188" s="17"/>
      <c r="C5188" s="18"/>
      <c r="D5188" s="10"/>
      <c r="E5188" s="19"/>
      <c r="F5188" s="19"/>
    </row>
    <row r="5189" spans="1:6" x14ac:dyDescent="0.25">
      <c r="A5189" s="10"/>
      <c r="B5189" s="17"/>
      <c r="C5189" s="18"/>
      <c r="D5189" s="10"/>
      <c r="E5189" s="19"/>
      <c r="F5189" s="19"/>
    </row>
    <row r="5190" spans="1:6" x14ac:dyDescent="0.25">
      <c r="A5190" s="10"/>
      <c r="B5190" s="17"/>
      <c r="C5190" s="18"/>
      <c r="D5190" s="10"/>
      <c r="E5190" s="19"/>
      <c r="F5190" s="19"/>
    </row>
    <row r="5191" spans="1:6" x14ac:dyDescent="0.25">
      <c r="A5191" s="10"/>
      <c r="B5191" s="17"/>
      <c r="C5191" s="18"/>
      <c r="D5191" s="10"/>
      <c r="E5191" s="19"/>
      <c r="F5191" s="19"/>
    </row>
    <row r="5192" spans="1:6" x14ac:dyDescent="0.25">
      <c r="A5192" s="10"/>
      <c r="B5192" s="17"/>
      <c r="C5192" s="18"/>
      <c r="D5192" s="10"/>
      <c r="E5192" s="19"/>
      <c r="F5192" s="19"/>
    </row>
    <row r="5193" spans="1:6" x14ac:dyDescent="0.25">
      <c r="A5193" s="10"/>
      <c r="B5193" s="17"/>
      <c r="C5193" s="18"/>
      <c r="D5193" s="10"/>
      <c r="E5193" s="19"/>
      <c r="F5193" s="19"/>
    </row>
    <row r="5194" spans="1:6" x14ac:dyDescent="0.25">
      <c r="A5194" s="10"/>
      <c r="B5194" s="17"/>
      <c r="C5194" s="18"/>
      <c r="D5194" s="10"/>
      <c r="E5194" s="19"/>
      <c r="F5194" s="19"/>
    </row>
    <row r="5195" spans="1:6" x14ac:dyDescent="0.25">
      <c r="A5195" s="10"/>
      <c r="B5195" s="17"/>
      <c r="C5195" s="18"/>
      <c r="D5195" s="10"/>
      <c r="E5195" s="19"/>
      <c r="F5195" s="19"/>
    </row>
    <row r="5196" spans="1:6" x14ac:dyDescent="0.25">
      <c r="A5196" s="10"/>
      <c r="B5196" s="17"/>
      <c r="C5196" s="18"/>
      <c r="D5196" s="10"/>
      <c r="E5196" s="19"/>
      <c r="F5196" s="19"/>
    </row>
    <row r="5197" spans="1:6" x14ac:dyDescent="0.25">
      <c r="A5197" s="10"/>
      <c r="B5197" s="17"/>
      <c r="C5197" s="18"/>
      <c r="D5197" s="10"/>
      <c r="E5197" s="19"/>
      <c r="F5197" s="19"/>
    </row>
    <row r="5198" spans="1:6" x14ac:dyDescent="0.25">
      <c r="A5198" s="10"/>
      <c r="B5198" s="17"/>
      <c r="C5198" s="18"/>
      <c r="D5198" s="10"/>
      <c r="E5198" s="19"/>
      <c r="F5198" s="19"/>
    </row>
    <row r="5199" spans="1:6" x14ac:dyDescent="0.25">
      <c r="A5199" s="10"/>
      <c r="B5199" s="17"/>
      <c r="C5199" s="18"/>
      <c r="D5199" s="10"/>
      <c r="E5199" s="19"/>
      <c r="F5199" s="19"/>
    </row>
    <row r="5200" spans="1:6" x14ac:dyDescent="0.25">
      <c r="A5200" s="10"/>
      <c r="B5200" s="17"/>
      <c r="C5200" s="18"/>
      <c r="D5200" s="10"/>
      <c r="E5200" s="19"/>
      <c r="F5200" s="19"/>
    </row>
    <row r="5201" spans="1:6" x14ac:dyDescent="0.25">
      <c r="A5201" s="10"/>
      <c r="B5201" s="17"/>
      <c r="C5201" s="18"/>
      <c r="D5201" s="10"/>
      <c r="E5201" s="19"/>
      <c r="F5201" s="19"/>
    </row>
    <row r="5202" spans="1:6" x14ac:dyDescent="0.25">
      <c r="A5202" s="10"/>
      <c r="B5202" s="17"/>
      <c r="C5202" s="18"/>
      <c r="D5202" s="10"/>
      <c r="E5202" s="19"/>
      <c r="F5202" s="19"/>
    </row>
    <row r="5203" spans="1:6" x14ac:dyDescent="0.25">
      <c r="A5203" s="10"/>
      <c r="B5203" s="17"/>
      <c r="C5203" s="18"/>
      <c r="D5203" s="10"/>
      <c r="E5203" s="19"/>
      <c r="F5203" s="19"/>
    </row>
    <row r="5204" spans="1:6" x14ac:dyDescent="0.25">
      <c r="A5204" s="10"/>
      <c r="B5204" s="17"/>
      <c r="C5204" s="18"/>
      <c r="D5204" s="10"/>
      <c r="E5204" s="19"/>
      <c r="F5204" s="19"/>
    </row>
    <row r="5205" spans="1:6" x14ac:dyDescent="0.25">
      <c r="A5205" s="10"/>
      <c r="B5205" s="17"/>
      <c r="C5205" s="18"/>
      <c r="D5205" s="10"/>
      <c r="E5205" s="19"/>
      <c r="F5205" s="19"/>
    </row>
    <row r="5206" spans="1:6" x14ac:dyDescent="0.25">
      <c r="A5206" s="10"/>
      <c r="B5206" s="17"/>
      <c r="C5206" s="18"/>
      <c r="D5206" s="10"/>
      <c r="E5206" s="19"/>
      <c r="F5206" s="19"/>
    </row>
    <row r="5207" spans="1:6" x14ac:dyDescent="0.25">
      <c r="A5207" s="10"/>
      <c r="B5207" s="17"/>
      <c r="C5207" s="18"/>
      <c r="D5207" s="10"/>
      <c r="E5207" s="19"/>
      <c r="F5207" s="19"/>
    </row>
    <row r="5208" spans="1:6" x14ac:dyDescent="0.25">
      <c r="A5208" s="10"/>
      <c r="B5208" s="17"/>
      <c r="C5208" s="18"/>
      <c r="D5208" s="10"/>
      <c r="E5208" s="19"/>
      <c r="F5208" s="19"/>
    </row>
    <row r="5209" spans="1:6" x14ac:dyDescent="0.25">
      <c r="A5209" s="10"/>
      <c r="B5209" s="17"/>
      <c r="C5209" s="18"/>
      <c r="D5209" s="10"/>
      <c r="E5209" s="19"/>
      <c r="F5209" s="19"/>
    </row>
    <row r="5210" spans="1:6" x14ac:dyDescent="0.25">
      <c r="A5210" s="10"/>
      <c r="B5210" s="17"/>
      <c r="C5210" s="18"/>
      <c r="D5210" s="10"/>
      <c r="E5210" s="19"/>
      <c r="F5210" s="19"/>
    </row>
    <row r="5211" spans="1:6" x14ac:dyDescent="0.25">
      <c r="A5211" s="10"/>
      <c r="B5211" s="17"/>
      <c r="C5211" s="18"/>
      <c r="D5211" s="10"/>
      <c r="E5211" s="19"/>
      <c r="F5211" s="19"/>
    </row>
    <row r="5212" spans="1:6" x14ac:dyDescent="0.25">
      <c r="A5212" s="10"/>
      <c r="B5212" s="17"/>
      <c r="C5212" s="18"/>
      <c r="D5212" s="10"/>
      <c r="E5212" s="19"/>
      <c r="F5212" s="19"/>
    </row>
    <row r="5213" spans="1:6" x14ac:dyDescent="0.25">
      <c r="A5213" s="10"/>
      <c r="B5213" s="17"/>
      <c r="C5213" s="18"/>
      <c r="D5213" s="10"/>
      <c r="E5213" s="19"/>
      <c r="F5213" s="19"/>
    </row>
    <row r="5214" spans="1:6" x14ac:dyDescent="0.25">
      <c r="A5214" s="10"/>
      <c r="B5214" s="17"/>
      <c r="C5214" s="18"/>
      <c r="D5214" s="10"/>
      <c r="E5214" s="19"/>
      <c r="F5214" s="19"/>
    </row>
    <row r="5215" spans="1:6" x14ac:dyDescent="0.25">
      <c r="A5215" s="10"/>
      <c r="B5215" s="17"/>
      <c r="C5215" s="18"/>
      <c r="D5215" s="10"/>
      <c r="E5215" s="19"/>
      <c r="F5215" s="19"/>
    </row>
    <row r="5216" spans="1:6" x14ac:dyDescent="0.25">
      <c r="A5216" s="10"/>
      <c r="B5216" s="17"/>
      <c r="C5216" s="18"/>
      <c r="D5216" s="10"/>
      <c r="E5216" s="19"/>
      <c r="F5216" s="19"/>
    </row>
    <row r="5217" spans="1:6" x14ac:dyDescent="0.25">
      <c r="A5217" s="10"/>
      <c r="B5217" s="17"/>
      <c r="C5217" s="18"/>
      <c r="D5217" s="10"/>
      <c r="E5217" s="19"/>
      <c r="F5217" s="19"/>
    </row>
    <row r="5218" spans="1:6" x14ac:dyDescent="0.25">
      <c r="A5218" s="10"/>
      <c r="B5218" s="17"/>
      <c r="C5218" s="18"/>
      <c r="D5218" s="10"/>
      <c r="E5218" s="19"/>
      <c r="F5218" s="19"/>
    </row>
    <row r="5219" spans="1:6" x14ac:dyDescent="0.25">
      <c r="A5219" s="10"/>
      <c r="B5219" s="17"/>
      <c r="C5219" s="18"/>
      <c r="D5219" s="10"/>
      <c r="E5219" s="19"/>
      <c r="F5219" s="19"/>
    </row>
    <row r="5220" spans="1:6" x14ac:dyDescent="0.25">
      <c r="A5220" s="10"/>
      <c r="B5220" s="17"/>
      <c r="C5220" s="18"/>
      <c r="D5220" s="10"/>
      <c r="E5220" s="19"/>
      <c r="F5220" s="19"/>
    </row>
    <row r="5221" spans="1:6" x14ac:dyDescent="0.25">
      <c r="A5221" s="10"/>
      <c r="B5221" s="17"/>
      <c r="C5221" s="18"/>
      <c r="D5221" s="10"/>
      <c r="E5221" s="19"/>
      <c r="F5221" s="19"/>
    </row>
    <row r="5222" spans="1:6" x14ac:dyDescent="0.25">
      <c r="A5222" s="10"/>
      <c r="B5222" s="17"/>
      <c r="C5222" s="18"/>
      <c r="D5222" s="10"/>
      <c r="E5222" s="19"/>
      <c r="F5222" s="19"/>
    </row>
    <row r="5223" spans="1:6" x14ac:dyDescent="0.25">
      <c r="A5223" s="10"/>
      <c r="B5223" s="17"/>
      <c r="C5223" s="18"/>
      <c r="D5223" s="10"/>
      <c r="E5223" s="19"/>
      <c r="F5223" s="19"/>
    </row>
    <row r="5224" spans="1:6" x14ac:dyDescent="0.25">
      <c r="A5224" s="10"/>
      <c r="B5224" s="17"/>
      <c r="C5224" s="18"/>
      <c r="D5224" s="10"/>
      <c r="E5224" s="19"/>
      <c r="F5224" s="19"/>
    </row>
    <row r="5225" spans="1:6" x14ac:dyDescent="0.25">
      <c r="A5225" s="10"/>
      <c r="B5225" s="17"/>
      <c r="C5225" s="18"/>
      <c r="D5225" s="10"/>
      <c r="E5225" s="19"/>
      <c r="F5225" s="19"/>
    </row>
    <row r="5226" spans="1:6" x14ac:dyDescent="0.25">
      <c r="A5226" s="10"/>
      <c r="B5226" s="17"/>
      <c r="C5226" s="18"/>
      <c r="D5226" s="10"/>
      <c r="E5226" s="19"/>
      <c r="F5226" s="19"/>
    </row>
    <row r="5227" spans="1:6" x14ac:dyDescent="0.25">
      <c r="A5227" s="10"/>
      <c r="B5227" s="17"/>
      <c r="C5227" s="18"/>
      <c r="D5227" s="10"/>
      <c r="E5227" s="19"/>
      <c r="F5227" s="19"/>
    </row>
    <row r="5228" spans="1:6" x14ac:dyDescent="0.25">
      <c r="A5228" s="10"/>
      <c r="B5228" s="17"/>
      <c r="C5228" s="18"/>
      <c r="D5228" s="10"/>
      <c r="E5228" s="19"/>
      <c r="F5228" s="19"/>
    </row>
    <row r="5229" spans="1:6" x14ac:dyDescent="0.25">
      <c r="A5229" s="10"/>
      <c r="B5229" s="17"/>
      <c r="C5229" s="18"/>
      <c r="D5229" s="10"/>
      <c r="E5229" s="19"/>
      <c r="F5229" s="19"/>
    </row>
    <row r="5230" spans="1:6" x14ac:dyDescent="0.25">
      <c r="A5230" s="10"/>
      <c r="B5230" s="17"/>
      <c r="C5230" s="18"/>
      <c r="D5230" s="10"/>
      <c r="E5230" s="19"/>
      <c r="F5230" s="19"/>
    </row>
    <row r="5231" spans="1:6" x14ac:dyDescent="0.25">
      <c r="A5231" s="10"/>
      <c r="B5231" s="17"/>
      <c r="C5231" s="18"/>
      <c r="D5231" s="10"/>
      <c r="E5231" s="19"/>
      <c r="F5231" s="19"/>
    </row>
    <row r="5232" spans="1:6" x14ac:dyDescent="0.25">
      <c r="A5232" s="10"/>
      <c r="B5232" s="17"/>
      <c r="C5232" s="18"/>
      <c r="D5232" s="10"/>
      <c r="E5232" s="19"/>
      <c r="F5232" s="19"/>
    </row>
    <row r="5233" spans="1:6" x14ac:dyDescent="0.25">
      <c r="A5233" s="10"/>
      <c r="B5233" s="17"/>
      <c r="C5233" s="18"/>
      <c r="D5233" s="10"/>
      <c r="E5233" s="19"/>
      <c r="F5233" s="19"/>
    </row>
    <row r="5234" spans="1:6" x14ac:dyDescent="0.25">
      <c r="A5234" s="10"/>
      <c r="B5234" s="17"/>
      <c r="C5234" s="18"/>
      <c r="D5234" s="10"/>
      <c r="E5234" s="19"/>
      <c r="F5234" s="19"/>
    </row>
    <row r="5235" spans="1:6" x14ac:dyDescent="0.25">
      <c r="A5235" s="10"/>
      <c r="B5235" s="17"/>
      <c r="C5235" s="18"/>
      <c r="D5235" s="10"/>
      <c r="E5235" s="19"/>
      <c r="F5235" s="19"/>
    </row>
    <row r="5236" spans="1:6" x14ac:dyDescent="0.25">
      <c r="A5236" s="10"/>
      <c r="B5236" s="17"/>
      <c r="C5236" s="18"/>
      <c r="D5236" s="10"/>
      <c r="E5236" s="19"/>
      <c r="F5236" s="19"/>
    </row>
    <row r="5237" spans="1:6" x14ac:dyDescent="0.25">
      <c r="A5237" s="10"/>
      <c r="B5237" s="17"/>
      <c r="C5237" s="18"/>
      <c r="D5237" s="10"/>
      <c r="E5237" s="19"/>
      <c r="F5237" s="19"/>
    </row>
    <row r="5238" spans="1:6" x14ac:dyDescent="0.25">
      <c r="A5238" s="10"/>
      <c r="B5238" s="17"/>
      <c r="C5238" s="18"/>
      <c r="D5238" s="10"/>
      <c r="E5238" s="19"/>
      <c r="F5238" s="19"/>
    </row>
    <row r="5239" spans="1:6" x14ac:dyDescent="0.25">
      <c r="A5239" s="10"/>
      <c r="B5239" s="17"/>
      <c r="C5239" s="18"/>
      <c r="D5239" s="10"/>
      <c r="E5239" s="19"/>
      <c r="F5239" s="19"/>
    </row>
    <row r="5240" spans="1:6" x14ac:dyDescent="0.25">
      <c r="A5240" s="10"/>
      <c r="B5240" s="17"/>
      <c r="C5240" s="18"/>
      <c r="D5240" s="10"/>
      <c r="E5240" s="19"/>
      <c r="F5240" s="19"/>
    </row>
    <row r="5241" spans="1:6" x14ac:dyDescent="0.25">
      <c r="A5241" s="10"/>
      <c r="B5241" s="17"/>
      <c r="C5241" s="18"/>
      <c r="D5241" s="10"/>
      <c r="E5241" s="19"/>
      <c r="F5241" s="19"/>
    </row>
    <row r="5242" spans="1:6" x14ac:dyDescent="0.25">
      <c r="A5242" s="10"/>
      <c r="B5242" s="17"/>
      <c r="C5242" s="18"/>
      <c r="D5242" s="10"/>
      <c r="E5242" s="19"/>
      <c r="F5242" s="19"/>
    </row>
    <row r="5243" spans="1:6" x14ac:dyDescent="0.25">
      <c r="A5243" s="10"/>
      <c r="B5243" s="17"/>
      <c r="C5243" s="18"/>
      <c r="D5243" s="10"/>
      <c r="E5243" s="19"/>
      <c r="F5243" s="19"/>
    </row>
    <row r="5244" spans="1:6" x14ac:dyDescent="0.25">
      <c r="A5244" s="10"/>
      <c r="B5244" s="17"/>
      <c r="C5244" s="18"/>
      <c r="D5244" s="10"/>
      <c r="E5244" s="19"/>
      <c r="F5244" s="19"/>
    </row>
    <row r="5245" spans="1:6" x14ac:dyDescent="0.25">
      <c r="A5245" s="10"/>
      <c r="B5245" s="17"/>
      <c r="C5245" s="18"/>
      <c r="D5245" s="10"/>
      <c r="E5245" s="19"/>
      <c r="F5245" s="19"/>
    </row>
    <row r="5246" spans="1:6" x14ac:dyDescent="0.25">
      <c r="A5246" s="10"/>
      <c r="B5246" s="17"/>
      <c r="C5246" s="18"/>
      <c r="D5246" s="10"/>
      <c r="E5246" s="19"/>
      <c r="F5246" s="19"/>
    </row>
    <row r="5247" spans="1:6" x14ac:dyDescent="0.25">
      <c r="A5247" s="10"/>
      <c r="B5247" s="17"/>
      <c r="C5247" s="18"/>
      <c r="D5247" s="10"/>
      <c r="E5247" s="19"/>
      <c r="F5247" s="19"/>
    </row>
    <row r="5248" spans="1:6" x14ac:dyDescent="0.25">
      <c r="A5248" s="10"/>
      <c r="B5248" s="17"/>
      <c r="C5248" s="18"/>
      <c r="D5248" s="10"/>
      <c r="E5248" s="19"/>
      <c r="F5248" s="19"/>
    </row>
    <row r="5249" spans="1:6" x14ac:dyDescent="0.25">
      <c r="A5249" s="10"/>
      <c r="B5249" s="17"/>
      <c r="C5249" s="18"/>
      <c r="D5249" s="10"/>
      <c r="E5249" s="19"/>
      <c r="F5249" s="19"/>
    </row>
    <row r="5250" spans="1:6" x14ac:dyDescent="0.25">
      <c r="A5250" s="10"/>
      <c r="B5250" s="17"/>
      <c r="C5250" s="18"/>
      <c r="D5250" s="10"/>
      <c r="E5250" s="19"/>
      <c r="F5250" s="19"/>
    </row>
    <row r="5251" spans="1:6" x14ac:dyDescent="0.25">
      <c r="A5251" s="10"/>
      <c r="B5251" s="17"/>
      <c r="C5251" s="18"/>
      <c r="D5251" s="10"/>
      <c r="E5251" s="19"/>
      <c r="F5251" s="19"/>
    </row>
    <row r="5252" spans="1:6" x14ac:dyDescent="0.25">
      <c r="A5252" s="10"/>
      <c r="B5252" s="17"/>
      <c r="C5252" s="18"/>
      <c r="D5252" s="10"/>
      <c r="E5252" s="19"/>
      <c r="F5252" s="19"/>
    </row>
    <row r="5253" spans="1:6" x14ac:dyDescent="0.25">
      <c r="A5253" s="10"/>
      <c r="B5253" s="17"/>
      <c r="C5253" s="18"/>
      <c r="D5253" s="10"/>
      <c r="E5253" s="19"/>
      <c r="F5253" s="19"/>
    </row>
    <row r="5254" spans="1:6" x14ac:dyDescent="0.25">
      <c r="A5254" s="10"/>
      <c r="B5254" s="17"/>
      <c r="C5254" s="18"/>
      <c r="D5254" s="10"/>
      <c r="E5254" s="19"/>
      <c r="F5254" s="19"/>
    </row>
    <row r="5255" spans="1:6" x14ac:dyDescent="0.25">
      <c r="A5255" s="10"/>
      <c r="B5255" s="17"/>
      <c r="C5255" s="18"/>
      <c r="D5255" s="10"/>
      <c r="E5255" s="19"/>
      <c r="F5255" s="19"/>
    </row>
    <row r="5256" spans="1:6" x14ac:dyDescent="0.25">
      <c r="A5256" s="10"/>
      <c r="B5256" s="17"/>
      <c r="C5256" s="18"/>
      <c r="D5256" s="10"/>
      <c r="E5256" s="19"/>
      <c r="F5256" s="19"/>
    </row>
    <row r="5257" spans="1:6" x14ac:dyDescent="0.25">
      <c r="A5257" s="10"/>
      <c r="B5257" s="17"/>
      <c r="C5257" s="18"/>
      <c r="D5257" s="10"/>
      <c r="E5257" s="19"/>
      <c r="F5257" s="19"/>
    </row>
    <row r="5258" spans="1:6" x14ac:dyDescent="0.25">
      <c r="A5258" s="10"/>
      <c r="B5258" s="17"/>
      <c r="C5258" s="18"/>
      <c r="D5258" s="10"/>
      <c r="E5258" s="19"/>
      <c r="F5258" s="19"/>
    </row>
    <row r="5259" spans="1:6" x14ac:dyDescent="0.25">
      <c r="A5259" s="10"/>
      <c r="B5259" s="17"/>
      <c r="C5259" s="18"/>
      <c r="D5259" s="10"/>
      <c r="E5259" s="19"/>
      <c r="F5259" s="19"/>
    </row>
    <row r="5260" spans="1:6" x14ac:dyDescent="0.25">
      <c r="A5260" s="10"/>
      <c r="B5260" s="17"/>
      <c r="C5260" s="18"/>
      <c r="D5260" s="10"/>
      <c r="E5260" s="19"/>
      <c r="F5260" s="19"/>
    </row>
    <row r="5261" spans="1:6" x14ac:dyDescent="0.25">
      <c r="A5261" s="10"/>
      <c r="B5261" s="17"/>
      <c r="C5261" s="18"/>
      <c r="D5261" s="10"/>
      <c r="E5261" s="19"/>
      <c r="F5261" s="19"/>
    </row>
    <row r="5262" spans="1:6" x14ac:dyDescent="0.25">
      <c r="A5262" s="10"/>
      <c r="B5262" s="17"/>
      <c r="C5262" s="18"/>
      <c r="D5262" s="10"/>
      <c r="E5262" s="19"/>
      <c r="F5262" s="19"/>
    </row>
    <row r="5263" spans="1:6" x14ac:dyDescent="0.25">
      <c r="A5263" s="10"/>
      <c r="B5263" s="17"/>
      <c r="C5263" s="18"/>
      <c r="D5263" s="10"/>
      <c r="E5263" s="19"/>
      <c r="F5263" s="19"/>
    </row>
    <row r="5264" spans="1:6" x14ac:dyDescent="0.25">
      <c r="A5264" s="10"/>
      <c r="B5264" s="17"/>
      <c r="C5264" s="18"/>
      <c r="D5264" s="10"/>
      <c r="E5264" s="19"/>
      <c r="F5264" s="19"/>
    </row>
    <row r="5265" spans="1:6" x14ac:dyDescent="0.25">
      <c r="A5265" s="10"/>
      <c r="B5265" s="17"/>
      <c r="C5265" s="18"/>
      <c r="D5265" s="10"/>
      <c r="E5265" s="19"/>
      <c r="F5265" s="19"/>
    </row>
    <row r="5266" spans="1:6" x14ac:dyDescent="0.25">
      <c r="A5266" s="10"/>
      <c r="B5266" s="17"/>
      <c r="C5266" s="18"/>
      <c r="D5266" s="10"/>
      <c r="E5266" s="19"/>
      <c r="F5266" s="19"/>
    </row>
    <row r="5267" spans="1:6" x14ac:dyDescent="0.25">
      <c r="A5267" s="10"/>
      <c r="B5267" s="17"/>
      <c r="C5267" s="18"/>
      <c r="D5267" s="10"/>
      <c r="E5267" s="19"/>
      <c r="F5267" s="19"/>
    </row>
    <row r="5268" spans="1:6" x14ac:dyDescent="0.25">
      <c r="A5268" s="10"/>
      <c r="B5268" s="17"/>
      <c r="C5268" s="18"/>
      <c r="D5268" s="10"/>
      <c r="E5268" s="19"/>
      <c r="F5268" s="19"/>
    </row>
    <row r="5269" spans="1:6" x14ac:dyDescent="0.25">
      <c r="A5269" s="10"/>
      <c r="B5269" s="17"/>
      <c r="C5269" s="18"/>
      <c r="D5269" s="10"/>
      <c r="E5269" s="19"/>
      <c r="F5269" s="19"/>
    </row>
    <row r="5270" spans="1:6" x14ac:dyDescent="0.25">
      <c r="A5270" s="10"/>
      <c r="B5270" s="17"/>
      <c r="C5270" s="18"/>
      <c r="D5270" s="10"/>
      <c r="E5270" s="19"/>
      <c r="F5270" s="19"/>
    </row>
    <row r="5271" spans="1:6" x14ac:dyDescent="0.25">
      <c r="A5271" s="10"/>
      <c r="B5271" s="17"/>
      <c r="C5271" s="18"/>
      <c r="D5271" s="10"/>
      <c r="E5271" s="19"/>
      <c r="F5271" s="19"/>
    </row>
    <row r="5272" spans="1:6" x14ac:dyDescent="0.25">
      <c r="A5272" s="10"/>
      <c r="B5272" s="17"/>
      <c r="C5272" s="18"/>
      <c r="D5272" s="10"/>
      <c r="E5272" s="19"/>
      <c r="F5272" s="19"/>
    </row>
    <row r="5273" spans="1:6" x14ac:dyDescent="0.25">
      <c r="A5273" s="10"/>
      <c r="B5273" s="17"/>
      <c r="C5273" s="18"/>
      <c r="D5273" s="10"/>
      <c r="E5273" s="19"/>
      <c r="F5273" s="19"/>
    </row>
    <row r="5274" spans="1:6" x14ac:dyDescent="0.25">
      <c r="A5274" s="10"/>
      <c r="B5274" s="17"/>
      <c r="C5274" s="18"/>
      <c r="D5274" s="10"/>
      <c r="E5274" s="19"/>
      <c r="F5274" s="19"/>
    </row>
    <row r="5275" spans="1:6" x14ac:dyDescent="0.25">
      <c r="A5275" s="10"/>
      <c r="B5275" s="17"/>
      <c r="C5275" s="18"/>
      <c r="D5275" s="10"/>
      <c r="E5275" s="19"/>
      <c r="F5275" s="19"/>
    </row>
    <row r="5276" spans="1:6" x14ac:dyDescent="0.25">
      <c r="A5276" s="10"/>
      <c r="B5276" s="17"/>
      <c r="C5276" s="18"/>
      <c r="D5276" s="10"/>
      <c r="E5276" s="19"/>
      <c r="F5276" s="19"/>
    </row>
    <row r="5277" spans="1:6" x14ac:dyDescent="0.25">
      <c r="A5277" s="10"/>
      <c r="B5277" s="17"/>
      <c r="C5277" s="18"/>
      <c r="D5277" s="10"/>
      <c r="E5277" s="19"/>
      <c r="F5277" s="19"/>
    </row>
    <row r="5278" spans="1:6" x14ac:dyDescent="0.25">
      <c r="A5278" s="10"/>
      <c r="B5278" s="17"/>
      <c r="C5278" s="18"/>
      <c r="D5278" s="10"/>
      <c r="E5278" s="19"/>
      <c r="F5278" s="19"/>
    </row>
    <row r="5279" spans="1:6" x14ac:dyDescent="0.25">
      <c r="A5279" s="10"/>
      <c r="B5279" s="17"/>
      <c r="C5279" s="18"/>
      <c r="D5279" s="10"/>
      <c r="E5279" s="19"/>
      <c r="F5279" s="19"/>
    </row>
    <row r="5280" spans="1:6" x14ac:dyDescent="0.25">
      <c r="A5280" s="10"/>
      <c r="B5280" s="17"/>
      <c r="C5280" s="18"/>
      <c r="D5280" s="10"/>
      <c r="E5280" s="19"/>
      <c r="F5280" s="19"/>
    </row>
    <row r="5281" spans="1:6" x14ac:dyDescent="0.25">
      <c r="A5281" s="10"/>
      <c r="B5281" s="17"/>
      <c r="C5281" s="18"/>
      <c r="D5281" s="10"/>
      <c r="E5281" s="19"/>
      <c r="F5281" s="19"/>
    </row>
    <row r="5282" spans="1:6" x14ac:dyDescent="0.25">
      <c r="A5282" s="10"/>
      <c r="B5282" s="17"/>
      <c r="C5282" s="18"/>
      <c r="D5282" s="10"/>
      <c r="E5282" s="19"/>
      <c r="F5282" s="19"/>
    </row>
    <row r="5283" spans="1:6" x14ac:dyDescent="0.25">
      <c r="A5283" s="10"/>
      <c r="B5283" s="17"/>
      <c r="C5283" s="18"/>
      <c r="D5283" s="10"/>
      <c r="E5283" s="19"/>
      <c r="F5283" s="19"/>
    </row>
    <row r="5284" spans="1:6" x14ac:dyDescent="0.25">
      <c r="A5284" s="10"/>
      <c r="B5284" s="17"/>
      <c r="C5284" s="18"/>
      <c r="D5284" s="10"/>
      <c r="E5284" s="19"/>
      <c r="F5284" s="19"/>
    </row>
    <row r="5285" spans="1:6" x14ac:dyDescent="0.25">
      <c r="A5285" s="10"/>
      <c r="B5285" s="17"/>
      <c r="C5285" s="18"/>
      <c r="D5285" s="10"/>
      <c r="E5285" s="19"/>
      <c r="F5285" s="19"/>
    </row>
    <row r="5286" spans="1:6" x14ac:dyDescent="0.25">
      <c r="A5286" s="10"/>
      <c r="B5286" s="17"/>
      <c r="C5286" s="18"/>
      <c r="D5286" s="10"/>
      <c r="E5286" s="19"/>
      <c r="F5286" s="19"/>
    </row>
    <row r="5287" spans="1:6" x14ac:dyDescent="0.25">
      <c r="A5287" s="10"/>
      <c r="B5287" s="17"/>
      <c r="C5287" s="18"/>
      <c r="D5287" s="10"/>
      <c r="E5287" s="19"/>
      <c r="F5287" s="19"/>
    </row>
    <row r="5288" spans="1:6" x14ac:dyDescent="0.25">
      <c r="A5288" s="10"/>
      <c r="B5288" s="17"/>
      <c r="C5288" s="18"/>
      <c r="D5288" s="10"/>
      <c r="E5288" s="19"/>
      <c r="F5288" s="19"/>
    </row>
    <row r="5289" spans="1:6" x14ac:dyDescent="0.25">
      <c r="A5289" s="10"/>
      <c r="B5289" s="17"/>
      <c r="C5289" s="18"/>
      <c r="D5289" s="10"/>
      <c r="E5289" s="19"/>
      <c r="F5289" s="19"/>
    </row>
    <row r="5290" spans="1:6" x14ac:dyDescent="0.25">
      <c r="A5290" s="10"/>
      <c r="B5290" s="17"/>
      <c r="C5290" s="18"/>
      <c r="D5290" s="10"/>
      <c r="E5290" s="19"/>
      <c r="F5290" s="19"/>
    </row>
    <row r="5291" spans="1:6" x14ac:dyDescent="0.25">
      <c r="A5291" s="10"/>
      <c r="B5291" s="17"/>
      <c r="C5291" s="18"/>
      <c r="D5291" s="10"/>
      <c r="E5291" s="19"/>
      <c r="F5291" s="19"/>
    </row>
    <row r="5292" spans="1:6" x14ac:dyDescent="0.25">
      <c r="A5292" s="10"/>
      <c r="B5292" s="17"/>
      <c r="C5292" s="18"/>
      <c r="D5292" s="10"/>
      <c r="E5292" s="19"/>
      <c r="F5292" s="19"/>
    </row>
    <row r="5293" spans="1:6" x14ac:dyDescent="0.25">
      <c r="A5293" s="10"/>
      <c r="B5293" s="17"/>
      <c r="C5293" s="18"/>
      <c r="D5293" s="10"/>
      <c r="E5293" s="19"/>
      <c r="F5293" s="19"/>
    </row>
    <row r="5294" spans="1:6" x14ac:dyDescent="0.25">
      <c r="A5294" s="10"/>
      <c r="B5294" s="17"/>
      <c r="C5294" s="18"/>
      <c r="D5294" s="10"/>
      <c r="E5294" s="19"/>
      <c r="F5294" s="19"/>
    </row>
    <row r="5295" spans="1:6" x14ac:dyDescent="0.25">
      <c r="A5295" s="10"/>
      <c r="B5295" s="17"/>
      <c r="C5295" s="18"/>
      <c r="D5295" s="10"/>
      <c r="E5295" s="19"/>
      <c r="F5295" s="19"/>
    </row>
    <row r="5296" spans="1:6" x14ac:dyDescent="0.25">
      <c r="A5296" s="10"/>
      <c r="B5296" s="17"/>
      <c r="C5296" s="18"/>
      <c r="D5296" s="10"/>
      <c r="E5296" s="19"/>
      <c r="F5296" s="19"/>
    </row>
    <row r="5297" spans="1:6" x14ac:dyDescent="0.25">
      <c r="A5297" s="10"/>
      <c r="B5297" s="17"/>
      <c r="C5297" s="18"/>
      <c r="D5297" s="10"/>
      <c r="E5297" s="19"/>
      <c r="F5297" s="19"/>
    </row>
    <row r="5298" spans="1:6" x14ac:dyDescent="0.25">
      <c r="A5298" s="10"/>
      <c r="B5298" s="17"/>
      <c r="C5298" s="18"/>
      <c r="D5298" s="10"/>
      <c r="E5298" s="19"/>
      <c r="F5298" s="19"/>
    </row>
    <row r="5299" spans="1:6" x14ac:dyDescent="0.25">
      <c r="A5299" s="10"/>
      <c r="B5299" s="17"/>
      <c r="C5299" s="18"/>
      <c r="D5299" s="10"/>
      <c r="E5299" s="19"/>
      <c r="F5299" s="19"/>
    </row>
    <row r="5300" spans="1:6" x14ac:dyDescent="0.25">
      <c r="A5300" s="10"/>
      <c r="B5300" s="17"/>
      <c r="C5300" s="18"/>
      <c r="D5300" s="10"/>
      <c r="E5300" s="19"/>
      <c r="F5300" s="19"/>
    </row>
    <row r="5301" spans="1:6" x14ac:dyDescent="0.25">
      <c r="A5301" s="10"/>
      <c r="B5301" s="17"/>
      <c r="C5301" s="18"/>
      <c r="D5301" s="10"/>
      <c r="E5301" s="19"/>
      <c r="F5301" s="19"/>
    </row>
    <row r="5302" spans="1:6" x14ac:dyDescent="0.25">
      <c r="A5302" s="10"/>
      <c r="B5302" s="17"/>
      <c r="C5302" s="18"/>
      <c r="D5302" s="10"/>
      <c r="E5302" s="19"/>
      <c r="F5302" s="19"/>
    </row>
    <row r="5303" spans="1:6" x14ac:dyDescent="0.25">
      <c r="A5303" s="10"/>
      <c r="B5303" s="17"/>
      <c r="C5303" s="18"/>
      <c r="D5303" s="10"/>
      <c r="E5303" s="19"/>
      <c r="F5303" s="19"/>
    </row>
    <row r="5304" spans="1:6" x14ac:dyDescent="0.25">
      <c r="A5304" s="10"/>
      <c r="B5304" s="17"/>
      <c r="C5304" s="18"/>
      <c r="D5304" s="10"/>
      <c r="E5304" s="19"/>
      <c r="F5304" s="19"/>
    </row>
    <row r="5305" spans="1:6" x14ac:dyDescent="0.25">
      <c r="A5305" s="10"/>
      <c r="B5305" s="17"/>
      <c r="C5305" s="18"/>
      <c r="D5305" s="10"/>
      <c r="E5305" s="19"/>
      <c r="F5305" s="19"/>
    </row>
    <row r="5306" spans="1:6" x14ac:dyDescent="0.25">
      <c r="A5306" s="10"/>
      <c r="B5306" s="17"/>
      <c r="C5306" s="18"/>
      <c r="D5306" s="10"/>
      <c r="E5306" s="19"/>
      <c r="F5306" s="19"/>
    </row>
    <row r="5307" spans="1:6" x14ac:dyDescent="0.25">
      <c r="A5307" s="10"/>
      <c r="B5307" s="17"/>
      <c r="C5307" s="18"/>
      <c r="D5307" s="10"/>
      <c r="E5307" s="19"/>
      <c r="F5307" s="19"/>
    </row>
    <row r="5308" spans="1:6" x14ac:dyDescent="0.25">
      <c r="A5308" s="10"/>
      <c r="B5308" s="17"/>
      <c r="C5308" s="18"/>
      <c r="D5308" s="10"/>
      <c r="E5308" s="19"/>
      <c r="F5308" s="19"/>
    </row>
    <row r="5309" spans="1:6" x14ac:dyDescent="0.25">
      <c r="A5309" s="10"/>
      <c r="B5309" s="17"/>
      <c r="C5309" s="18"/>
      <c r="D5309" s="10"/>
      <c r="E5309" s="19"/>
      <c r="F5309" s="19"/>
    </row>
    <row r="5310" spans="1:6" x14ac:dyDescent="0.25">
      <c r="A5310" s="10"/>
      <c r="B5310" s="17"/>
      <c r="C5310" s="18"/>
      <c r="D5310" s="10"/>
      <c r="E5310" s="19"/>
      <c r="F5310" s="19"/>
    </row>
    <row r="5311" spans="1:6" x14ac:dyDescent="0.25">
      <c r="A5311" s="10"/>
      <c r="B5311" s="17"/>
      <c r="C5311" s="18"/>
      <c r="D5311" s="10"/>
      <c r="E5311" s="19"/>
      <c r="F5311" s="19"/>
    </row>
    <row r="5312" spans="1:6" x14ac:dyDescent="0.25">
      <c r="A5312" s="10"/>
      <c r="B5312" s="17"/>
      <c r="C5312" s="18"/>
      <c r="D5312" s="10"/>
      <c r="E5312" s="19"/>
      <c r="F5312" s="19"/>
    </row>
    <row r="5313" spans="1:6" x14ac:dyDescent="0.25">
      <c r="A5313" s="10"/>
      <c r="B5313" s="17"/>
      <c r="C5313" s="18"/>
      <c r="D5313" s="10"/>
      <c r="E5313" s="19"/>
      <c r="F5313" s="19"/>
    </row>
    <row r="5314" spans="1:6" x14ac:dyDescent="0.25">
      <c r="A5314" s="10"/>
      <c r="B5314" s="17"/>
      <c r="C5314" s="18"/>
      <c r="D5314" s="10"/>
      <c r="E5314" s="19"/>
      <c r="F5314" s="19"/>
    </row>
    <row r="5315" spans="1:6" x14ac:dyDescent="0.25">
      <c r="A5315" s="10"/>
      <c r="B5315" s="17"/>
      <c r="C5315" s="18"/>
      <c r="D5315" s="10"/>
      <c r="E5315" s="19"/>
      <c r="F5315" s="19"/>
    </row>
    <row r="5316" spans="1:6" x14ac:dyDescent="0.25">
      <c r="A5316" s="10"/>
      <c r="B5316" s="17"/>
      <c r="C5316" s="18"/>
      <c r="D5316" s="10"/>
      <c r="E5316" s="19"/>
      <c r="F5316" s="19"/>
    </row>
    <row r="5317" spans="1:6" x14ac:dyDescent="0.25">
      <c r="A5317" s="10"/>
      <c r="B5317" s="17"/>
      <c r="C5317" s="18"/>
      <c r="D5317" s="10"/>
      <c r="E5317" s="19"/>
      <c r="F5317" s="19"/>
    </row>
    <row r="5318" spans="1:6" x14ac:dyDescent="0.25">
      <c r="A5318" s="10"/>
      <c r="B5318" s="17"/>
      <c r="C5318" s="18"/>
      <c r="D5318" s="10"/>
      <c r="E5318" s="19"/>
      <c r="F5318" s="19"/>
    </row>
    <row r="5319" spans="1:6" x14ac:dyDescent="0.25">
      <c r="A5319" s="10"/>
      <c r="B5319" s="17"/>
      <c r="C5319" s="18"/>
      <c r="D5319" s="10"/>
      <c r="E5319" s="19"/>
      <c r="F5319" s="19"/>
    </row>
    <row r="5320" spans="1:6" x14ac:dyDescent="0.25">
      <c r="A5320" s="10"/>
      <c r="B5320" s="17"/>
      <c r="C5320" s="18"/>
      <c r="D5320" s="10"/>
      <c r="E5320" s="19"/>
      <c r="F5320" s="19"/>
    </row>
    <row r="5321" spans="1:6" x14ac:dyDescent="0.25">
      <c r="A5321" s="10"/>
      <c r="B5321" s="17"/>
      <c r="C5321" s="18"/>
      <c r="D5321" s="10"/>
      <c r="E5321" s="19"/>
      <c r="F5321" s="19"/>
    </row>
    <row r="5322" spans="1:6" x14ac:dyDescent="0.25">
      <c r="A5322" s="10"/>
      <c r="B5322" s="17"/>
      <c r="C5322" s="18"/>
      <c r="D5322" s="10"/>
      <c r="E5322" s="19"/>
      <c r="F5322" s="19"/>
    </row>
    <row r="5323" spans="1:6" x14ac:dyDescent="0.25">
      <c r="A5323" s="10"/>
      <c r="B5323" s="17"/>
      <c r="C5323" s="18"/>
      <c r="D5323" s="10"/>
      <c r="E5323" s="19"/>
      <c r="F5323" s="19"/>
    </row>
    <row r="5324" spans="1:6" x14ac:dyDescent="0.25">
      <c r="A5324" s="10"/>
      <c r="B5324" s="17"/>
      <c r="C5324" s="18"/>
      <c r="D5324" s="10"/>
      <c r="E5324" s="19"/>
      <c r="F5324" s="19"/>
    </row>
    <row r="5325" spans="1:6" x14ac:dyDescent="0.25">
      <c r="A5325" s="10"/>
      <c r="B5325" s="17"/>
      <c r="C5325" s="18"/>
      <c r="D5325" s="10"/>
      <c r="E5325" s="19"/>
      <c r="F5325" s="19"/>
    </row>
    <row r="5326" spans="1:6" x14ac:dyDescent="0.25">
      <c r="A5326" s="10"/>
      <c r="B5326" s="17"/>
      <c r="C5326" s="18"/>
      <c r="D5326" s="10"/>
      <c r="E5326" s="19"/>
      <c r="F5326" s="19"/>
    </row>
    <row r="5327" spans="1:6" x14ac:dyDescent="0.25">
      <c r="A5327" s="10"/>
      <c r="B5327" s="17"/>
      <c r="C5327" s="18"/>
      <c r="D5327" s="10"/>
      <c r="E5327" s="19"/>
      <c r="F5327" s="19"/>
    </row>
    <row r="5328" spans="1:6" x14ac:dyDescent="0.25">
      <c r="A5328" s="10"/>
      <c r="B5328" s="17"/>
      <c r="C5328" s="18"/>
      <c r="D5328" s="10"/>
      <c r="E5328" s="19"/>
      <c r="F5328" s="19"/>
    </row>
    <row r="5329" spans="1:6" x14ac:dyDescent="0.25">
      <c r="A5329" s="10"/>
      <c r="B5329" s="17"/>
      <c r="C5329" s="18"/>
      <c r="D5329" s="10"/>
      <c r="E5329" s="19"/>
      <c r="F5329" s="19"/>
    </row>
    <row r="5330" spans="1:6" x14ac:dyDescent="0.25">
      <c r="A5330" s="10"/>
      <c r="B5330" s="17"/>
      <c r="C5330" s="18"/>
      <c r="D5330" s="10"/>
      <c r="E5330" s="19"/>
      <c r="F5330" s="19"/>
    </row>
    <row r="5331" spans="1:6" x14ac:dyDescent="0.25">
      <c r="A5331" s="10"/>
      <c r="B5331" s="17"/>
      <c r="C5331" s="18"/>
      <c r="D5331" s="10"/>
      <c r="E5331" s="19"/>
      <c r="F5331" s="19"/>
    </row>
    <row r="5332" spans="1:6" x14ac:dyDescent="0.25">
      <c r="A5332" s="10"/>
      <c r="B5332" s="17"/>
      <c r="C5332" s="18"/>
      <c r="D5332" s="10"/>
      <c r="E5332" s="19"/>
      <c r="F5332" s="19"/>
    </row>
    <row r="5333" spans="1:6" x14ac:dyDescent="0.25">
      <c r="A5333" s="10"/>
      <c r="B5333" s="17"/>
      <c r="C5333" s="18"/>
      <c r="D5333" s="10"/>
      <c r="E5333" s="19"/>
      <c r="F5333" s="19"/>
    </row>
    <row r="5334" spans="1:6" x14ac:dyDescent="0.25">
      <c r="A5334" s="10"/>
      <c r="B5334" s="17"/>
      <c r="C5334" s="18"/>
      <c r="D5334" s="10"/>
      <c r="E5334" s="19"/>
      <c r="F5334" s="19"/>
    </row>
    <row r="5335" spans="1:6" x14ac:dyDescent="0.25">
      <c r="A5335" s="10"/>
      <c r="B5335" s="17"/>
      <c r="C5335" s="18"/>
      <c r="D5335" s="10"/>
      <c r="E5335" s="19"/>
      <c r="F5335" s="19"/>
    </row>
    <row r="5336" spans="1:6" x14ac:dyDescent="0.25">
      <c r="A5336" s="10"/>
      <c r="B5336" s="17"/>
      <c r="C5336" s="18"/>
      <c r="D5336" s="10"/>
      <c r="E5336" s="19"/>
      <c r="F5336" s="19"/>
    </row>
    <row r="5337" spans="1:6" x14ac:dyDescent="0.25">
      <c r="A5337" s="10"/>
      <c r="B5337" s="17"/>
      <c r="C5337" s="18"/>
      <c r="D5337" s="10"/>
      <c r="E5337" s="19"/>
      <c r="F5337" s="19"/>
    </row>
    <row r="5338" spans="1:6" x14ac:dyDescent="0.25">
      <c r="A5338" s="10"/>
      <c r="B5338" s="17"/>
      <c r="C5338" s="18"/>
      <c r="D5338" s="10"/>
      <c r="E5338" s="19"/>
      <c r="F5338" s="19"/>
    </row>
    <row r="5339" spans="1:6" x14ac:dyDescent="0.25">
      <c r="A5339" s="10"/>
      <c r="B5339" s="17"/>
      <c r="C5339" s="18"/>
      <c r="D5339" s="10"/>
      <c r="E5339" s="19"/>
      <c r="F5339" s="19"/>
    </row>
    <row r="5340" spans="1:6" x14ac:dyDescent="0.25">
      <c r="A5340" s="10"/>
      <c r="B5340" s="17"/>
      <c r="C5340" s="18"/>
      <c r="D5340" s="10"/>
      <c r="E5340" s="19"/>
      <c r="F5340" s="19"/>
    </row>
    <row r="5341" spans="1:6" x14ac:dyDescent="0.25">
      <c r="A5341" s="10"/>
      <c r="B5341" s="17"/>
      <c r="C5341" s="18"/>
      <c r="D5341" s="10"/>
      <c r="E5341" s="19"/>
      <c r="F5341" s="19"/>
    </row>
    <row r="5342" spans="1:6" x14ac:dyDescent="0.25">
      <c r="A5342" s="10"/>
      <c r="B5342" s="17"/>
      <c r="C5342" s="18"/>
      <c r="D5342" s="10"/>
      <c r="E5342" s="19"/>
      <c r="F5342" s="19"/>
    </row>
    <row r="5343" spans="1:6" x14ac:dyDescent="0.25">
      <c r="A5343" s="10"/>
      <c r="B5343" s="17"/>
      <c r="C5343" s="18"/>
      <c r="D5343" s="10"/>
      <c r="E5343" s="19"/>
      <c r="F5343" s="19"/>
    </row>
    <row r="5344" spans="1:6" x14ac:dyDescent="0.25">
      <c r="A5344" s="10"/>
      <c r="B5344" s="17"/>
      <c r="C5344" s="18"/>
      <c r="D5344" s="10"/>
      <c r="E5344" s="19"/>
      <c r="F5344" s="19"/>
    </row>
    <row r="5345" spans="1:6" x14ac:dyDescent="0.25">
      <c r="A5345" s="10"/>
      <c r="B5345" s="17"/>
      <c r="C5345" s="18"/>
      <c r="D5345" s="10"/>
      <c r="E5345" s="19"/>
      <c r="F5345" s="19"/>
    </row>
    <row r="5346" spans="1:6" x14ac:dyDescent="0.25">
      <c r="A5346" s="10"/>
      <c r="B5346" s="17"/>
      <c r="C5346" s="18"/>
      <c r="D5346" s="10"/>
      <c r="E5346" s="19"/>
      <c r="F5346" s="19"/>
    </row>
    <row r="5347" spans="1:6" x14ac:dyDescent="0.25">
      <c r="A5347" s="10"/>
      <c r="B5347" s="17"/>
      <c r="C5347" s="18"/>
      <c r="D5347" s="10"/>
      <c r="E5347" s="19"/>
      <c r="F5347" s="19"/>
    </row>
    <row r="5348" spans="1:6" x14ac:dyDescent="0.25">
      <c r="A5348" s="10"/>
      <c r="B5348" s="17"/>
      <c r="C5348" s="18"/>
      <c r="D5348" s="10"/>
      <c r="E5348" s="19"/>
      <c r="F5348" s="19"/>
    </row>
    <row r="5349" spans="1:6" x14ac:dyDescent="0.25">
      <c r="A5349" s="10"/>
      <c r="B5349" s="17"/>
      <c r="C5349" s="18"/>
      <c r="D5349" s="10"/>
      <c r="E5349" s="19"/>
      <c r="F5349" s="19"/>
    </row>
    <row r="5350" spans="1:6" x14ac:dyDescent="0.25">
      <c r="A5350" s="10"/>
      <c r="B5350" s="17"/>
      <c r="C5350" s="18"/>
      <c r="D5350" s="10"/>
      <c r="E5350" s="19"/>
      <c r="F5350" s="19"/>
    </row>
    <row r="5351" spans="1:6" x14ac:dyDescent="0.25">
      <c r="A5351" s="10"/>
      <c r="B5351" s="17"/>
      <c r="C5351" s="18"/>
      <c r="D5351" s="10"/>
      <c r="E5351" s="19"/>
      <c r="F5351" s="19"/>
    </row>
    <row r="5352" spans="1:6" x14ac:dyDescent="0.25">
      <c r="A5352" s="10"/>
      <c r="B5352" s="17"/>
      <c r="C5352" s="18"/>
      <c r="D5352" s="10"/>
      <c r="E5352" s="19"/>
      <c r="F5352" s="19"/>
    </row>
    <row r="5353" spans="1:6" x14ac:dyDescent="0.25">
      <c r="A5353" s="10"/>
      <c r="B5353" s="17"/>
      <c r="C5353" s="18"/>
      <c r="D5353" s="10"/>
      <c r="E5353" s="19"/>
      <c r="F5353" s="19"/>
    </row>
    <row r="5354" spans="1:6" x14ac:dyDescent="0.25">
      <c r="A5354" s="10"/>
      <c r="B5354" s="17"/>
      <c r="C5354" s="18"/>
      <c r="D5354" s="10"/>
      <c r="E5354" s="19"/>
      <c r="F5354" s="19"/>
    </row>
    <row r="5355" spans="1:6" x14ac:dyDescent="0.25">
      <c r="A5355" s="10"/>
      <c r="B5355" s="17"/>
      <c r="C5355" s="18"/>
      <c r="D5355" s="10"/>
      <c r="E5355" s="19"/>
      <c r="F5355" s="19"/>
    </row>
    <row r="5356" spans="1:6" x14ac:dyDescent="0.25">
      <c r="A5356" s="10"/>
      <c r="B5356" s="17"/>
      <c r="C5356" s="18"/>
      <c r="D5356" s="10"/>
      <c r="E5356" s="19"/>
      <c r="F5356" s="19"/>
    </row>
    <row r="5357" spans="1:6" x14ac:dyDescent="0.25">
      <c r="A5357" s="10"/>
      <c r="B5357" s="17"/>
      <c r="C5357" s="18"/>
      <c r="D5357" s="10"/>
      <c r="E5357" s="19"/>
      <c r="F5357" s="19"/>
    </row>
    <row r="5358" spans="1:6" x14ac:dyDescent="0.25">
      <c r="A5358" s="10"/>
      <c r="B5358" s="17"/>
      <c r="C5358" s="18"/>
      <c r="D5358" s="10"/>
      <c r="E5358" s="19"/>
      <c r="F5358" s="19"/>
    </row>
    <row r="5359" spans="1:6" x14ac:dyDescent="0.25">
      <c r="A5359" s="10"/>
      <c r="B5359" s="17"/>
      <c r="C5359" s="18"/>
      <c r="D5359" s="10"/>
      <c r="E5359" s="19"/>
      <c r="F5359" s="19"/>
    </row>
    <row r="5360" spans="1:6" x14ac:dyDescent="0.25">
      <c r="A5360" s="10"/>
      <c r="B5360" s="17"/>
      <c r="C5360" s="18"/>
      <c r="D5360" s="10"/>
      <c r="E5360" s="19"/>
      <c r="F5360" s="19"/>
    </row>
    <row r="5361" spans="1:6" x14ac:dyDescent="0.25">
      <c r="A5361" s="10"/>
      <c r="B5361" s="17"/>
      <c r="C5361" s="18"/>
      <c r="D5361" s="10"/>
      <c r="E5361" s="19"/>
      <c r="F5361" s="19"/>
    </row>
    <row r="5362" spans="1:6" x14ac:dyDescent="0.25">
      <c r="A5362" s="10"/>
      <c r="B5362" s="17"/>
      <c r="C5362" s="18"/>
      <c r="D5362" s="10"/>
      <c r="E5362" s="19"/>
      <c r="F5362" s="19"/>
    </row>
    <row r="5363" spans="1:6" x14ac:dyDescent="0.25">
      <c r="A5363" s="10"/>
      <c r="B5363" s="17"/>
      <c r="C5363" s="18"/>
      <c r="D5363" s="10"/>
      <c r="E5363" s="19"/>
      <c r="F5363" s="19"/>
    </row>
    <row r="5364" spans="1:6" x14ac:dyDescent="0.25">
      <c r="A5364" s="10"/>
      <c r="B5364" s="17"/>
      <c r="C5364" s="18"/>
      <c r="D5364" s="10"/>
      <c r="E5364" s="19"/>
      <c r="F5364" s="19"/>
    </row>
    <row r="5365" spans="1:6" x14ac:dyDescent="0.25">
      <c r="A5365" s="10"/>
      <c r="B5365" s="17"/>
      <c r="C5365" s="18"/>
      <c r="D5365" s="10"/>
      <c r="E5365" s="19"/>
      <c r="F5365" s="19"/>
    </row>
    <row r="5366" spans="1:6" x14ac:dyDescent="0.25">
      <c r="A5366" s="10"/>
      <c r="B5366" s="17"/>
      <c r="C5366" s="18"/>
      <c r="D5366" s="10"/>
      <c r="E5366" s="19"/>
      <c r="F5366" s="19"/>
    </row>
    <row r="5367" spans="1:6" x14ac:dyDescent="0.25">
      <c r="A5367" s="10"/>
      <c r="B5367" s="17"/>
      <c r="C5367" s="18"/>
      <c r="D5367" s="10"/>
      <c r="E5367" s="19"/>
      <c r="F5367" s="19"/>
    </row>
    <row r="5368" spans="1:6" x14ac:dyDescent="0.25">
      <c r="A5368" s="10"/>
      <c r="B5368" s="17"/>
      <c r="C5368" s="18"/>
      <c r="D5368" s="10"/>
      <c r="E5368" s="19"/>
      <c r="F5368" s="19"/>
    </row>
    <row r="5369" spans="1:6" x14ac:dyDescent="0.25">
      <c r="A5369" s="10"/>
      <c r="B5369" s="17"/>
      <c r="C5369" s="18"/>
      <c r="D5369" s="10"/>
      <c r="E5369" s="19"/>
      <c r="F5369" s="19"/>
    </row>
    <row r="5370" spans="1:6" x14ac:dyDescent="0.25">
      <c r="A5370" s="10"/>
      <c r="B5370" s="17"/>
      <c r="C5370" s="18"/>
      <c r="D5370" s="10"/>
      <c r="E5370" s="19"/>
      <c r="F5370" s="19"/>
    </row>
    <row r="5371" spans="1:6" x14ac:dyDescent="0.25">
      <c r="A5371" s="10"/>
      <c r="B5371" s="17"/>
      <c r="C5371" s="18"/>
      <c r="D5371" s="10"/>
      <c r="E5371" s="19"/>
      <c r="F5371" s="19"/>
    </row>
    <row r="5372" spans="1:6" x14ac:dyDescent="0.25">
      <c r="A5372" s="10"/>
      <c r="B5372" s="17"/>
      <c r="C5372" s="18"/>
      <c r="D5372" s="10"/>
      <c r="E5372" s="19"/>
      <c r="F5372" s="19"/>
    </row>
    <row r="5373" spans="1:6" x14ac:dyDescent="0.25">
      <c r="A5373" s="10"/>
      <c r="B5373" s="17"/>
      <c r="C5373" s="18"/>
      <c r="D5373" s="10"/>
      <c r="E5373" s="19"/>
      <c r="F5373" s="19"/>
    </row>
    <row r="5374" spans="1:6" x14ac:dyDescent="0.25">
      <c r="A5374" s="10"/>
      <c r="B5374" s="17"/>
      <c r="C5374" s="18"/>
      <c r="D5374" s="10"/>
      <c r="E5374" s="19"/>
      <c r="F5374" s="19"/>
    </row>
    <row r="5375" spans="1:6" x14ac:dyDescent="0.25">
      <c r="A5375" s="10"/>
      <c r="B5375" s="17"/>
      <c r="C5375" s="18"/>
      <c r="D5375" s="10"/>
      <c r="E5375" s="19"/>
      <c r="F5375" s="19"/>
    </row>
    <row r="5376" spans="1:6" x14ac:dyDescent="0.25">
      <c r="A5376" s="10"/>
      <c r="B5376" s="17"/>
      <c r="C5376" s="18"/>
      <c r="D5376" s="10"/>
      <c r="E5376" s="19"/>
      <c r="F5376" s="19"/>
    </row>
    <row r="5377" spans="1:6" x14ac:dyDescent="0.25">
      <c r="A5377" s="10"/>
      <c r="B5377" s="17"/>
      <c r="C5377" s="18"/>
      <c r="D5377" s="10"/>
      <c r="E5377" s="19"/>
      <c r="F5377" s="19"/>
    </row>
    <row r="5378" spans="1:6" x14ac:dyDescent="0.25">
      <c r="A5378" s="10"/>
      <c r="B5378" s="17"/>
      <c r="C5378" s="18"/>
      <c r="D5378" s="10"/>
      <c r="E5378" s="19"/>
      <c r="F5378" s="19"/>
    </row>
    <row r="5379" spans="1:6" x14ac:dyDescent="0.25">
      <c r="A5379" s="10"/>
      <c r="B5379" s="17"/>
      <c r="C5379" s="18"/>
      <c r="D5379" s="10"/>
      <c r="E5379" s="19"/>
      <c r="F5379" s="19"/>
    </row>
    <row r="5380" spans="1:6" x14ac:dyDescent="0.25">
      <c r="A5380" s="10"/>
      <c r="B5380" s="17"/>
      <c r="C5380" s="18"/>
      <c r="D5380" s="10"/>
      <c r="E5380" s="19"/>
      <c r="F5380" s="19"/>
    </row>
    <row r="5381" spans="1:6" x14ac:dyDescent="0.25">
      <c r="A5381" s="10"/>
      <c r="B5381" s="17"/>
      <c r="C5381" s="18"/>
      <c r="D5381" s="10"/>
      <c r="E5381" s="19"/>
      <c r="F5381" s="19"/>
    </row>
    <row r="5382" spans="1:6" x14ac:dyDescent="0.25">
      <c r="A5382" s="10"/>
      <c r="B5382" s="17"/>
      <c r="C5382" s="18"/>
      <c r="D5382" s="10"/>
      <c r="E5382" s="19"/>
      <c r="F5382" s="19"/>
    </row>
    <row r="5383" spans="1:6" x14ac:dyDescent="0.25">
      <c r="A5383" s="10"/>
      <c r="B5383" s="17"/>
      <c r="C5383" s="18"/>
      <c r="D5383" s="10"/>
      <c r="E5383" s="19"/>
      <c r="F5383" s="19"/>
    </row>
    <row r="5384" spans="1:6" x14ac:dyDescent="0.25">
      <c r="A5384" s="10"/>
      <c r="B5384" s="17"/>
      <c r="C5384" s="18"/>
      <c r="D5384" s="10"/>
      <c r="E5384" s="19"/>
      <c r="F5384" s="19"/>
    </row>
    <row r="5385" spans="1:6" x14ac:dyDescent="0.25">
      <c r="A5385" s="10"/>
      <c r="B5385" s="17"/>
      <c r="C5385" s="18"/>
      <c r="D5385" s="10"/>
      <c r="E5385" s="19"/>
      <c r="F5385" s="19"/>
    </row>
    <row r="5386" spans="1:6" x14ac:dyDescent="0.25">
      <c r="A5386" s="10"/>
      <c r="B5386" s="17"/>
      <c r="C5386" s="18"/>
      <c r="D5386" s="10"/>
      <c r="E5386" s="19"/>
      <c r="F5386" s="19"/>
    </row>
    <row r="5387" spans="1:6" x14ac:dyDescent="0.25">
      <c r="A5387" s="10"/>
      <c r="B5387" s="17"/>
      <c r="C5387" s="18"/>
      <c r="D5387" s="10"/>
      <c r="E5387" s="19"/>
      <c r="F5387" s="19"/>
    </row>
    <row r="5388" spans="1:6" x14ac:dyDescent="0.25">
      <c r="A5388" s="10"/>
      <c r="B5388" s="17"/>
      <c r="C5388" s="18"/>
      <c r="D5388" s="10"/>
      <c r="E5388" s="19"/>
      <c r="F5388" s="19"/>
    </row>
    <row r="5389" spans="1:6" x14ac:dyDescent="0.25">
      <c r="A5389" s="10"/>
      <c r="B5389" s="17"/>
      <c r="C5389" s="18"/>
      <c r="D5389" s="10"/>
      <c r="E5389" s="19"/>
      <c r="F5389" s="19"/>
    </row>
    <row r="5390" spans="1:6" x14ac:dyDescent="0.25">
      <c r="A5390" s="10"/>
      <c r="B5390" s="17"/>
      <c r="C5390" s="18"/>
      <c r="D5390" s="10"/>
      <c r="E5390" s="19"/>
      <c r="F5390" s="19"/>
    </row>
    <row r="5391" spans="1:6" x14ac:dyDescent="0.25">
      <c r="A5391" s="10"/>
      <c r="B5391" s="17"/>
      <c r="C5391" s="18"/>
      <c r="D5391" s="10"/>
      <c r="E5391" s="19"/>
      <c r="F5391" s="19"/>
    </row>
    <row r="5392" spans="1:6" x14ac:dyDescent="0.25">
      <c r="A5392" s="10"/>
      <c r="B5392" s="17"/>
      <c r="C5392" s="18"/>
      <c r="D5392" s="10"/>
      <c r="E5392" s="19"/>
      <c r="F5392" s="19"/>
    </row>
    <row r="5393" spans="1:6" x14ac:dyDescent="0.25">
      <c r="A5393" s="10"/>
      <c r="B5393" s="17"/>
      <c r="C5393" s="18"/>
      <c r="D5393" s="10"/>
      <c r="E5393" s="19"/>
      <c r="F5393" s="19"/>
    </row>
    <row r="5394" spans="1:6" x14ac:dyDescent="0.25">
      <c r="A5394" s="10"/>
      <c r="B5394" s="17"/>
      <c r="C5394" s="18"/>
      <c r="D5394" s="10"/>
      <c r="E5394" s="19"/>
      <c r="F5394" s="19"/>
    </row>
    <row r="5395" spans="1:6" x14ac:dyDescent="0.25">
      <c r="A5395" s="10"/>
      <c r="B5395" s="17"/>
      <c r="C5395" s="18"/>
      <c r="D5395" s="10"/>
      <c r="E5395" s="19"/>
      <c r="F5395" s="19"/>
    </row>
    <row r="5396" spans="1:6" x14ac:dyDescent="0.25">
      <c r="A5396" s="10"/>
      <c r="B5396" s="17"/>
      <c r="C5396" s="18"/>
      <c r="D5396" s="10"/>
      <c r="E5396" s="19"/>
      <c r="F5396" s="19"/>
    </row>
    <row r="5397" spans="1:6" x14ac:dyDescent="0.25">
      <c r="A5397" s="10"/>
      <c r="B5397" s="17"/>
      <c r="C5397" s="18"/>
      <c r="D5397" s="10"/>
      <c r="E5397" s="19"/>
      <c r="F5397" s="19"/>
    </row>
    <row r="5398" spans="1:6" x14ac:dyDescent="0.25">
      <c r="A5398" s="10"/>
      <c r="B5398" s="17"/>
      <c r="C5398" s="18"/>
      <c r="D5398" s="10"/>
      <c r="E5398" s="19"/>
      <c r="F5398" s="19"/>
    </row>
    <row r="5399" spans="1:6" x14ac:dyDescent="0.25">
      <c r="A5399" s="10"/>
      <c r="B5399" s="17"/>
      <c r="C5399" s="18"/>
      <c r="D5399" s="10"/>
      <c r="E5399" s="19"/>
      <c r="F5399" s="19"/>
    </row>
    <row r="5400" spans="1:6" x14ac:dyDescent="0.25">
      <c r="A5400" s="10"/>
      <c r="B5400" s="17"/>
      <c r="C5400" s="18"/>
      <c r="D5400" s="10"/>
      <c r="E5400" s="19"/>
      <c r="F5400" s="19"/>
    </row>
    <row r="5401" spans="1:6" x14ac:dyDescent="0.25">
      <c r="A5401" s="10"/>
      <c r="B5401" s="17"/>
      <c r="C5401" s="18"/>
      <c r="D5401" s="10"/>
      <c r="E5401" s="19"/>
      <c r="F5401" s="19"/>
    </row>
    <row r="5402" spans="1:6" x14ac:dyDescent="0.25">
      <c r="A5402" s="10"/>
      <c r="B5402" s="17"/>
      <c r="C5402" s="18"/>
      <c r="D5402" s="10"/>
      <c r="E5402" s="19"/>
      <c r="F5402" s="19"/>
    </row>
    <row r="5403" spans="1:6" x14ac:dyDescent="0.25">
      <c r="A5403" s="10"/>
      <c r="B5403" s="17"/>
      <c r="C5403" s="18"/>
      <c r="D5403" s="10"/>
      <c r="E5403" s="19"/>
      <c r="F5403" s="19"/>
    </row>
    <row r="5404" spans="1:6" x14ac:dyDescent="0.25">
      <c r="A5404" s="10"/>
      <c r="B5404" s="17"/>
      <c r="C5404" s="18"/>
      <c r="D5404" s="10"/>
      <c r="E5404" s="19"/>
      <c r="F5404" s="19"/>
    </row>
    <row r="5405" spans="1:6" x14ac:dyDescent="0.25">
      <c r="A5405" s="10"/>
      <c r="B5405" s="17"/>
      <c r="C5405" s="18"/>
      <c r="D5405" s="10"/>
      <c r="E5405" s="19"/>
      <c r="F5405" s="19"/>
    </row>
    <row r="5406" spans="1:6" x14ac:dyDescent="0.25">
      <c r="A5406" s="10"/>
      <c r="B5406" s="17"/>
      <c r="C5406" s="18"/>
      <c r="D5406" s="10"/>
      <c r="E5406" s="19"/>
      <c r="F5406" s="19"/>
    </row>
    <row r="5407" spans="1:6" x14ac:dyDescent="0.25">
      <c r="A5407" s="10"/>
      <c r="B5407" s="17"/>
      <c r="C5407" s="18"/>
      <c r="D5407" s="10"/>
      <c r="E5407" s="19"/>
      <c r="F5407" s="19"/>
    </row>
    <row r="5408" spans="1:6" x14ac:dyDescent="0.25">
      <c r="A5408" s="10"/>
      <c r="B5408" s="17"/>
      <c r="C5408" s="18"/>
      <c r="D5408" s="10"/>
      <c r="E5408" s="19"/>
      <c r="F5408" s="19"/>
    </row>
    <row r="5409" spans="1:6" x14ac:dyDescent="0.25">
      <c r="A5409" s="10"/>
      <c r="B5409" s="17"/>
      <c r="C5409" s="18"/>
      <c r="D5409" s="10"/>
      <c r="E5409" s="19"/>
      <c r="F5409" s="19"/>
    </row>
    <row r="5410" spans="1:6" x14ac:dyDescent="0.25">
      <c r="A5410" s="10"/>
      <c r="B5410" s="17"/>
      <c r="C5410" s="18"/>
      <c r="D5410" s="10"/>
      <c r="E5410" s="19"/>
      <c r="F5410" s="19"/>
    </row>
    <row r="5411" spans="1:6" x14ac:dyDescent="0.25">
      <c r="A5411" s="10"/>
      <c r="B5411" s="17"/>
      <c r="C5411" s="18"/>
      <c r="D5411" s="10"/>
      <c r="E5411" s="19"/>
      <c r="F5411" s="19"/>
    </row>
    <row r="5412" spans="1:6" x14ac:dyDescent="0.25">
      <c r="A5412" s="10"/>
      <c r="B5412" s="17"/>
      <c r="C5412" s="18"/>
      <c r="D5412" s="10"/>
      <c r="E5412" s="19"/>
      <c r="F5412" s="19"/>
    </row>
    <row r="5413" spans="1:6" x14ac:dyDescent="0.25">
      <c r="A5413" s="10"/>
      <c r="B5413" s="17"/>
      <c r="C5413" s="18"/>
      <c r="D5413" s="10"/>
      <c r="E5413" s="19"/>
      <c r="F5413" s="19"/>
    </row>
    <row r="5414" spans="1:6" x14ac:dyDescent="0.25">
      <c r="A5414" s="10"/>
      <c r="B5414" s="17"/>
      <c r="C5414" s="18"/>
      <c r="D5414" s="10"/>
      <c r="E5414" s="19"/>
      <c r="F5414" s="19"/>
    </row>
    <row r="5415" spans="1:6" x14ac:dyDescent="0.25">
      <c r="A5415" s="10"/>
      <c r="B5415" s="17"/>
      <c r="C5415" s="18"/>
      <c r="D5415" s="10"/>
      <c r="E5415" s="19"/>
      <c r="F5415" s="19"/>
    </row>
    <row r="5416" spans="1:6" x14ac:dyDescent="0.25">
      <c r="A5416" s="10"/>
      <c r="B5416" s="17"/>
      <c r="C5416" s="18"/>
      <c r="D5416" s="10"/>
      <c r="E5416" s="19"/>
      <c r="F5416" s="19"/>
    </row>
    <row r="5417" spans="1:6" x14ac:dyDescent="0.25">
      <c r="A5417" s="10"/>
      <c r="B5417" s="17"/>
      <c r="C5417" s="18"/>
      <c r="D5417" s="10"/>
      <c r="E5417" s="19"/>
      <c r="F5417" s="19"/>
    </row>
    <row r="5418" spans="1:6" x14ac:dyDescent="0.25">
      <c r="A5418" s="10"/>
      <c r="B5418" s="17"/>
      <c r="C5418" s="18"/>
      <c r="D5418" s="10"/>
      <c r="E5418" s="19"/>
      <c r="F5418" s="19"/>
    </row>
    <row r="5419" spans="1:6" x14ac:dyDescent="0.25">
      <c r="A5419" s="10"/>
      <c r="B5419" s="17"/>
      <c r="C5419" s="18"/>
      <c r="D5419" s="10"/>
      <c r="E5419" s="19"/>
      <c r="F5419" s="19"/>
    </row>
    <row r="5420" spans="1:6" x14ac:dyDescent="0.25">
      <c r="A5420" s="10"/>
      <c r="B5420" s="17"/>
      <c r="C5420" s="18"/>
      <c r="D5420" s="10"/>
      <c r="E5420" s="19"/>
      <c r="F5420" s="19"/>
    </row>
    <row r="5421" spans="1:6" x14ac:dyDescent="0.25">
      <c r="A5421" s="10"/>
      <c r="B5421" s="17"/>
      <c r="C5421" s="18"/>
      <c r="D5421" s="10"/>
      <c r="E5421" s="19"/>
      <c r="F5421" s="19"/>
    </row>
    <row r="5422" spans="1:6" x14ac:dyDescent="0.25">
      <c r="A5422" s="10"/>
      <c r="B5422" s="17"/>
      <c r="C5422" s="18"/>
      <c r="D5422" s="10"/>
      <c r="E5422" s="19"/>
      <c r="F5422" s="19"/>
    </row>
    <row r="5423" spans="1:6" x14ac:dyDescent="0.25">
      <c r="A5423" s="10"/>
      <c r="B5423" s="17"/>
      <c r="C5423" s="18"/>
      <c r="D5423" s="10"/>
      <c r="E5423" s="19"/>
      <c r="F5423" s="19"/>
    </row>
    <row r="5424" spans="1:6" x14ac:dyDescent="0.25">
      <c r="A5424" s="10"/>
      <c r="B5424" s="17"/>
      <c r="C5424" s="18"/>
      <c r="D5424" s="10"/>
      <c r="E5424" s="19"/>
      <c r="F5424" s="19"/>
    </row>
    <row r="5425" spans="1:6" x14ac:dyDescent="0.25">
      <c r="A5425" s="10"/>
      <c r="B5425" s="17"/>
      <c r="C5425" s="18"/>
      <c r="D5425" s="10"/>
      <c r="E5425" s="19"/>
      <c r="F5425" s="19"/>
    </row>
    <row r="5426" spans="1:6" x14ac:dyDescent="0.25">
      <c r="A5426" s="10"/>
      <c r="B5426" s="17"/>
      <c r="C5426" s="18"/>
      <c r="D5426" s="10"/>
      <c r="E5426" s="19"/>
      <c r="F5426" s="19"/>
    </row>
    <row r="5427" spans="1:6" x14ac:dyDescent="0.25">
      <c r="A5427" s="10"/>
      <c r="B5427" s="17"/>
      <c r="C5427" s="18"/>
      <c r="D5427" s="10"/>
      <c r="E5427" s="19"/>
      <c r="F5427" s="19"/>
    </row>
    <row r="5428" spans="1:6" x14ac:dyDescent="0.25">
      <c r="A5428" s="10"/>
      <c r="B5428" s="17"/>
      <c r="C5428" s="18"/>
      <c r="D5428" s="10"/>
      <c r="E5428" s="19"/>
      <c r="F5428" s="19"/>
    </row>
    <row r="5429" spans="1:6" x14ac:dyDescent="0.25">
      <c r="A5429" s="10"/>
      <c r="B5429" s="17"/>
      <c r="C5429" s="18"/>
      <c r="D5429" s="10"/>
      <c r="E5429" s="19"/>
      <c r="F5429" s="19"/>
    </row>
    <row r="5430" spans="1:6" x14ac:dyDescent="0.25">
      <c r="A5430" s="10"/>
      <c r="B5430" s="17"/>
      <c r="C5430" s="18"/>
      <c r="D5430" s="10"/>
      <c r="E5430" s="19"/>
      <c r="F5430" s="19"/>
    </row>
    <row r="5431" spans="1:6" x14ac:dyDescent="0.25">
      <c r="A5431" s="10"/>
      <c r="B5431" s="17"/>
      <c r="C5431" s="18"/>
      <c r="D5431" s="10"/>
      <c r="E5431" s="19"/>
      <c r="F5431" s="19"/>
    </row>
    <row r="5432" spans="1:6" x14ac:dyDescent="0.25">
      <c r="A5432" s="10"/>
      <c r="B5432" s="17"/>
      <c r="C5432" s="18"/>
      <c r="D5432" s="10"/>
      <c r="E5432" s="19"/>
      <c r="F5432" s="19"/>
    </row>
    <row r="5433" spans="1:6" x14ac:dyDescent="0.25">
      <c r="A5433" s="10"/>
      <c r="B5433" s="17"/>
      <c r="C5433" s="18"/>
      <c r="D5433" s="10"/>
      <c r="E5433" s="19"/>
      <c r="F5433" s="19"/>
    </row>
    <row r="5434" spans="1:6" x14ac:dyDescent="0.25">
      <c r="A5434" s="10"/>
      <c r="B5434" s="17"/>
      <c r="C5434" s="18"/>
      <c r="D5434" s="10"/>
      <c r="E5434" s="19"/>
      <c r="F5434" s="19"/>
    </row>
    <row r="5435" spans="1:6" x14ac:dyDescent="0.25">
      <c r="A5435" s="10"/>
      <c r="B5435" s="17"/>
      <c r="C5435" s="18"/>
      <c r="D5435" s="10"/>
      <c r="E5435" s="19"/>
      <c r="F5435" s="19"/>
    </row>
    <row r="5436" spans="1:6" x14ac:dyDescent="0.25">
      <c r="A5436" s="10"/>
      <c r="B5436" s="17"/>
      <c r="C5436" s="18"/>
      <c r="D5436" s="10"/>
      <c r="E5436" s="19"/>
      <c r="F5436" s="19"/>
    </row>
    <row r="5437" spans="1:6" x14ac:dyDescent="0.25">
      <c r="A5437" s="10"/>
      <c r="B5437" s="17"/>
      <c r="C5437" s="18"/>
      <c r="D5437" s="10"/>
      <c r="E5437" s="19"/>
      <c r="F5437" s="19"/>
    </row>
    <row r="5438" spans="1:6" x14ac:dyDescent="0.25">
      <c r="A5438" s="10"/>
      <c r="B5438" s="17"/>
      <c r="C5438" s="18"/>
      <c r="D5438" s="10"/>
      <c r="E5438" s="19"/>
      <c r="F5438" s="19"/>
    </row>
    <row r="5439" spans="1:6" x14ac:dyDescent="0.25">
      <c r="A5439" s="10"/>
      <c r="B5439" s="17"/>
      <c r="C5439" s="18"/>
      <c r="D5439" s="10"/>
      <c r="E5439" s="19"/>
      <c r="F5439" s="19"/>
    </row>
    <row r="5440" spans="1:6" x14ac:dyDescent="0.25">
      <c r="A5440" s="10"/>
      <c r="B5440" s="17"/>
      <c r="C5440" s="18"/>
      <c r="D5440" s="10"/>
      <c r="E5440" s="19"/>
      <c r="F5440" s="19"/>
    </row>
    <row r="5441" spans="1:6" x14ac:dyDescent="0.25">
      <c r="A5441" s="10"/>
      <c r="B5441" s="17"/>
      <c r="C5441" s="18"/>
      <c r="D5441" s="10"/>
      <c r="E5441" s="19"/>
      <c r="F5441" s="19"/>
    </row>
    <row r="5442" spans="1:6" x14ac:dyDescent="0.25">
      <c r="A5442" s="10"/>
      <c r="B5442" s="17"/>
      <c r="C5442" s="18"/>
      <c r="D5442" s="10"/>
      <c r="E5442" s="19"/>
      <c r="F5442" s="19"/>
    </row>
    <row r="5443" spans="1:6" x14ac:dyDescent="0.25">
      <c r="A5443" s="10"/>
      <c r="B5443" s="17"/>
      <c r="C5443" s="18"/>
      <c r="D5443" s="10"/>
      <c r="E5443" s="19"/>
      <c r="F5443" s="19"/>
    </row>
    <row r="5444" spans="1:6" x14ac:dyDescent="0.25">
      <c r="A5444" s="10"/>
      <c r="B5444" s="17"/>
      <c r="C5444" s="18"/>
      <c r="D5444" s="10"/>
      <c r="E5444" s="19"/>
      <c r="F5444" s="19"/>
    </row>
    <row r="5445" spans="1:6" x14ac:dyDescent="0.25">
      <c r="A5445" s="10"/>
      <c r="B5445" s="17"/>
      <c r="C5445" s="18"/>
      <c r="D5445" s="10"/>
      <c r="E5445" s="19"/>
      <c r="F5445" s="19"/>
    </row>
    <row r="5446" spans="1:6" x14ac:dyDescent="0.25">
      <c r="A5446" s="10"/>
      <c r="B5446" s="17"/>
      <c r="C5446" s="18"/>
      <c r="D5446" s="10"/>
      <c r="E5446" s="19"/>
      <c r="F5446" s="19"/>
    </row>
    <row r="5447" spans="1:6" x14ac:dyDescent="0.25">
      <c r="A5447" s="10"/>
      <c r="B5447" s="17"/>
      <c r="C5447" s="18"/>
      <c r="D5447" s="10"/>
      <c r="E5447" s="19"/>
      <c r="F5447" s="19"/>
    </row>
    <row r="5448" spans="1:6" x14ac:dyDescent="0.25">
      <c r="A5448" s="10"/>
      <c r="B5448" s="17"/>
      <c r="C5448" s="18"/>
      <c r="D5448" s="10"/>
      <c r="E5448" s="19"/>
      <c r="F5448" s="19"/>
    </row>
    <row r="5449" spans="1:6" x14ac:dyDescent="0.25">
      <c r="A5449" s="10"/>
      <c r="B5449" s="17"/>
      <c r="C5449" s="18"/>
      <c r="D5449" s="10"/>
      <c r="E5449" s="19"/>
      <c r="F5449" s="19"/>
    </row>
    <row r="5450" spans="1:6" x14ac:dyDescent="0.25">
      <c r="A5450" s="10"/>
      <c r="B5450" s="17"/>
      <c r="C5450" s="18"/>
      <c r="D5450" s="10"/>
      <c r="E5450" s="19"/>
      <c r="F5450" s="19"/>
    </row>
    <row r="5451" spans="1:6" x14ac:dyDescent="0.25">
      <c r="A5451" s="10"/>
      <c r="B5451" s="17"/>
      <c r="C5451" s="18"/>
      <c r="D5451" s="10"/>
      <c r="E5451" s="19"/>
      <c r="F5451" s="19"/>
    </row>
    <row r="5452" spans="1:6" x14ac:dyDescent="0.25">
      <c r="A5452" s="10"/>
      <c r="B5452" s="17"/>
      <c r="C5452" s="18"/>
      <c r="D5452" s="10"/>
      <c r="E5452" s="19"/>
      <c r="F5452" s="19"/>
    </row>
    <row r="5453" spans="1:6" x14ac:dyDescent="0.25">
      <c r="A5453" s="10"/>
      <c r="B5453" s="17"/>
      <c r="C5453" s="18"/>
      <c r="D5453" s="10"/>
      <c r="E5453" s="19"/>
      <c r="F5453" s="19"/>
    </row>
    <row r="5454" spans="1:6" x14ac:dyDescent="0.25">
      <c r="A5454" s="10"/>
      <c r="B5454" s="17"/>
      <c r="C5454" s="18"/>
      <c r="D5454" s="10"/>
      <c r="E5454" s="19"/>
      <c r="F5454" s="19"/>
    </row>
    <row r="5455" spans="1:6" x14ac:dyDescent="0.25">
      <c r="A5455" s="10"/>
      <c r="B5455" s="17"/>
      <c r="C5455" s="18"/>
      <c r="D5455" s="10"/>
      <c r="E5455" s="19"/>
      <c r="F5455" s="19"/>
    </row>
    <row r="5456" spans="1:6" x14ac:dyDescent="0.25">
      <c r="A5456" s="10"/>
      <c r="B5456" s="17"/>
      <c r="C5456" s="18"/>
      <c r="D5456" s="10"/>
      <c r="E5456" s="19"/>
      <c r="F5456" s="19"/>
    </row>
    <row r="5457" spans="1:6" x14ac:dyDescent="0.25">
      <c r="A5457" s="10"/>
      <c r="B5457" s="17"/>
      <c r="C5457" s="18"/>
      <c r="D5457" s="10"/>
      <c r="E5457" s="19"/>
      <c r="F5457" s="19"/>
    </row>
    <row r="5458" spans="1:6" x14ac:dyDescent="0.25">
      <c r="A5458" s="10"/>
      <c r="B5458" s="17"/>
      <c r="C5458" s="18"/>
      <c r="D5458" s="10"/>
      <c r="E5458" s="19"/>
      <c r="F5458" s="19"/>
    </row>
    <row r="5459" spans="1:6" x14ac:dyDescent="0.25">
      <c r="A5459" s="10"/>
      <c r="B5459" s="17"/>
      <c r="C5459" s="18"/>
      <c r="D5459" s="10"/>
      <c r="E5459" s="19"/>
      <c r="F5459" s="19"/>
    </row>
    <row r="5460" spans="1:6" x14ac:dyDescent="0.25">
      <c r="A5460" s="10"/>
      <c r="B5460" s="17"/>
      <c r="C5460" s="18"/>
      <c r="D5460" s="10"/>
      <c r="E5460" s="19"/>
      <c r="F5460" s="19"/>
    </row>
    <row r="5461" spans="1:6" x14ac:dyDescent="0.25">
      <c r="A5461" s="10"/>
      <c r="B5461" s="17"/>
      <c r="C5461" s="18"/>
      <c r="D5461" s="10"/>
      <c r="E5461" s="19"/>
      <c r="F5461" s="19"/>
    </row>
    <row r="5462" spans="1:6" x14ac:dyDescent="0.25">
      <c r="A5462" s="10"/>
      <c r="B5462" s="17"/>
      <c r="C5462" s="18"/>
      <c r="D5462" s="10"/>
      <c r="E5462" s="19"/>
      <c r="F5462" s="19"/>
    </row>
    <row r="5463" spans="1:6" x14ac:dyDescent="0.25">
      <c r="A5463" s="10"/>
      <c r="B5463" s="17"/>
      <c r="C5463" s="18"/>
      <c r="D5463" s="10"/>
      <c r="E5463" s="19"/>
      <c r="F5463" s="19"/>
    </row>
    <row r="5464" spans="1:6" x14ac:dyDescent="0.25">
      <c r="A5464" s="10"/>
      <c r="B5464" s="17"/>
      <c r="C5464" s="18"/>
      <c r="D5464" s="10"/>
      <c r="E5464" s="19"/>
      <c r="F5464" s="19"/>
    </row>
    <row r="5465" spans="1:6" x14ac:dyDescent="0.25">
      <c r="A5465" s="10"/>
      <c r="B5465" s="17"/>
      <c r="C5465" s="18"/>
      <c r="D5465" s="10"/>
      <c r="E5465" s="19"/>
      <c r="F5465" s="19"/>
    </row>
    <row r="5466" spans="1:6" x14ac:dyDescent="0.25">
      <c r="A5466" s="10"/>
      <c r="B5466" s="17"/>
      <c r="C5466" s="18"/>
      <c r="D5466" s="10"/>
      <c r="E5466" s="19"/>
      <c r="F5466" s="19"/>
    </row>
    <row r="5467" spans="1:6" x14ac:dyDescent="0.25">
      <c r="A5467" s="10"/>
      <c r="B5467" s="17"/>
      <c r="C5467" s="18"/>
      <c r="D5467" s="10"/>
      <c r="E5467" s="19"/>
      <c r="F5467" s="19"/>
    </row>
    <row r="5468" spans="1:6" x14ac:dyDescent="0.25">
      <c r="A5468" s="10"/>
      <c r="B5468" s="17"/>
      <c r="C5468" s="18"/>
      <c r="D5468" s="10"/>
      <c r="E5468" s="19"/>
      <c r="F5468" s="19"/>
    </row>
    <row r="5469" spans="1:6" x14ac:dyDescent="0.25">
      <c r="A5469" s="10"/>
      <c r="B5469" s="17"/>
      <c r="C5469" s="18"/>
      <c r="D5469" s="10"/>
      <c r="E5469" s="19"/>
      <c r="F5469" s="19"/>
    </row>
    <row r="5470" spans="1:6" x14ac:dyDescent="0.25">
      <c r="A5470" s="10"/>
      <c r="B5470" s="17"/>
      <c r="C5470" s="18"/>
      <c r="D5470" s="10"/>
      <c r="E5470" s="19"/>
      <c r="F5470" s="19"/>
    </row>
    <row r="5471" spans="1:6" x14ac:dyDescent="0.25">
      <c r="A5471" s="10"/>
      <c r="B5471" s="17"/>
      <c r="C5471" s="18"/>
      <c r="D5471" s="10"/>
      <c r="E5471" s="19"/>
      <c r="F5471" s="19"/>
    </row>
    <row r="5472" spans="1:6" x14ac:dyDescent="0.25">
      <c r="A5472" s="10"/>
      <c r="B5472" s="17"/>
      <c r="C5472" s="18"/>
      <c r="D5472" s="10"/>
      <c r="E5472" s="19"/>
      <c r="F5472" s="19"/>
    </row>
    <row r="5473" spans="1:6" x14ac:dyDescent="0.25">
      <c r="A5473" s="10"/>
      <c r="B5473" s="17"/>
      <c r="C5473" s="18"/>
      <c r="D5473" s="10"/>
      <c r="E5473" s="19"/>
      <c r="F5473" s="19"/>
    </row>
    <row r="5474" spans="1:6" x14ac:dyDescent="0.25">
      <c r="A5474" s="10"/>
      <c r="B5474" s="17"/>
      <c r="C5474" s="18"/>
      <c r="D5474" s="10"/>
      <c r="E5474" s="19"/>
      <c r="F5474" s="19"/>
    </row>
    <row r="5475" spans="1:6" x14ac:dyDescent="0.25">
      <c r="A5475" s="10"/>
      <c r="B5475" s="17"/>
      <c r="C5475" s="18"/>
      <c r="D5475" s="10"/>
      <c r="E5475" s="19"/>
      <c r="F5475" s="19"/>
    </row>
    <row r="5476" spans="1:6" x14ac:dyDescent="0.25">
      <c r="A5476" s="10"/>
      <c r="B5476" s="17"/>
      <c r="C5476" s="18"/>
      <c r="D5476" s="10"/>
      <c r="E5476" s="19"/>
      <c r="F5476" s="19"/>
    </row>
    <row r="5477" spans="1:6" x14ac:dyDescent="0.25">
      <c r="A5477" s="10"/>
      <c r="B5477" s="17"/>
      <c r="C5477" s="18"/>
      <c r="D5477" s="10"/>
      <c r="E5477" s="19"/>
      <c r="F5477" s="19"/>
    </row>
    <row r="5478" spans="1:6" x14ac:dyDescent="0.25">
      <c r="A5478" s="10"/>
      <c r="B5478" s="17"/>
      <c r="C5478" s="18"/>
      <c r="D5478" s="10"/>
      <c r="E5478" s="19"/>
      <c r="F5478" s="19"/>
    </row>
    <row r="5479" spans="1:6" x14ac:dyDescent="0.25">
      <c r="A5479" s="10"/>
      <c r="B5479" s="17"/>
      <c r="C5479" s="18"/>
      <c r="D5479" s="10"/>
      <c r="E5479" s="19"/>
      <c r="F5479" s="19"/>
    </row>
    <row r="5480" spans="1:6" x14ac:dyDescent="0.25">
      <c r="A5480" s="10"/>
      <c r="B5480" s="17"/>
      <c r="C5480" s="18"/>
      <c r="D5480" s="10"/>
      <c r="E5480" s="19"/>
      <c r="F5480" s="19"/>
    </row>
    <row r="5481" spans="1:6" x14ac:dyDescent="0.25">
      <c r="A5481" s="10"/>
      <c r="B5481" s="17"/>
      <c r="C5481" s="18"/>
      <c r="D5481" s="10"/>
      <c r="E5481" s="19"/>
      <c r="F5481" s="19"/>
    </row>
    <row r="5482" spans="1:6" x14ac:dyDescent="0.25">
      <c r="A5482" s="10"/>
      <c r="B5482" s="17"/>
      <c r="C5482" s="18"/>
      <c r="D5482" s="10"/>
      <c r="E5482" s="19"/>
      <c r="F5482" s="19"/>
    </row>
    <row r="5483" spans="1:6" x14ac:dyDescent="0.25">
      <c r="A5483" s="10"/>
      <c r="B5483" s="17"/>
      <c r="C5483" s="18"/>
      <c r="D5483" s="10"/>
      <c r="E5483" s="19"/>
      <c r="F5483" s="19"/>
    </row>
    <row r="5484" spans="1:6" x14ac:dyDescent="0.25">
      <c r="A5484" s="10"/>
      <c r="B5484" s="17"/>
      <c r="C5484" s="18"/>
      <c r="D5484" s="10"/>
      <c r="E5484" s="19"/>
      <c r="F5484" s="19"/>
    </row>
    <row r="5485" spans="1:6" x14ac:dyDescent="0.25">
      <c r="A5485" s="10"/>
      <c r="B5485" s="17"/>
      <c r="C5485" s="18"/>
      <c r="D5485" s="10"/>
      <c r="E5485" s="19"/>
      <c r="F5485" s="19"/>
    </row>
    <row r="5486" spans="1:6" x14ac:dyDescent="0.25">
      <c r="A5486" s="10"/>
      <c r="B5486" s="17"/>
      <c r="C5486" s="18"/>
      <c r="D5486" s="10"/>
      <c r="E5486" s="19"/>
      <c r="F5486" s="19"/>
    </row>
    <row r="5487" spans="1:6" x14ac:dyDescent="0.25">
      <c r="A5487" s="10"/>
      <c r="B5487" s="17"/>
      <c r="C5487" s="18"/>
      <c r="D5487" s="10"/>
      <c r="E5487" s="19"/>
      <c r="F5487" s="19"/>
    </row>
    <row r="5488" spans="1:6" x14ac:dyDescent="0.25">
      <c r="A5488" s="10"/>
      <c r="B5488" s="17"/>
      <c r="C5488" s="18"/>
      <c r="D5488" s="10"/>
      <c r="E5488" s="19"/>
      <c r="F5488" s="19"/>
    </row>
    <row r="5489" spans="1:6" x14ac:dyDescent="0.25">
      <c r="A5489" s="10"/>
      <c r="B5489" s="17"/>
      <c r="C5489" s="18"/>
      <c r="D5489" s="10"/>
      <c r="E5489" s="19"/>
      <c r="F5489" s="19"/>
    </row>
    <row r="5490" spans="1:6" x14ac:dyDescent="0.25">
      <c r="A5490" s="10"/>
      <c r="B5490" s="17"/>
      <c r="C5490" s="18"/>
      <c r="D5490" s="10"/>
      <c r="E5490" s="19"/>
      <c r="F5490" s="19"/>
    </row>
    <row r="5491" spans="1:6" x14ac:dyDescent="0.25">
      <c r="A5491" s="10"/>
      <c r="B5491" s="17"/>
      <c r="C5491" s="18"/>
      <c r="D5491" s="10"/>
      <c r="E5491" s="19"/>
      <c r="F5491" s="19"/>
    </row>
    <row r="5492" spans="1:6" x14ac:dyDescent="0.25">
      <c r="A5492" s="10"/>
      <c r="B5492" s="17"/>
      <c r="C5492" s="18"/>
      <c r="D5492" s="10"/>
      <c r="E5492" s="19"/>
      <c r="F5492" s="19"/>
    </row>
    <row r="5493" spans="1:6" x14ac:dyDescent="0.25">
      <c r="A5493" s="10"/>
      <c r="B5493" s="17"/>
      <c r="C5493" s="18"/>
      <c r="D5493" s="10"/>
      <c r="E5493" s="19"/>
      <c r="F5493" s="19"/>
    </row>
    <row r="5494" spans="1:6" x14ac:dyDescent="0.25">
      <c r="A5494" s="10"/>
      <c r="B5494" s="17"/>
      <c r="C5494" s="18"/>
      <c r="D5494" s="10"/>
      <c r="E5494" s="19"/>
      <c r="F5494" s="19"/>
    </row>
    <row r="5495" spans="1:6" x14ac:dyDescent="0.25">
      <c r="A5495" s="10"/>
      <c r="B5495" s="17"/>
      <c r="C5495" s="18"/>
      <c r="D5495" s="10"/>
      <c r="E5495" s="19"/>
      <c r="F5495" s="19"/>
    </row>
    <row r="5496" spans="1:6" x14ac:dyDescent="0.25">
      <c r="A5496" s="10"/>
      <c r="B5496" s="17"/>
      <c r="C5496" s="18"/>
      <c r="D5496" s="10"/>
      <c r="E5496" s="19"/>
      <c r="F5496" s="19"/>
    </row>
    <row r="5497" spans="1:6" x14ac:dyDescent="0.25">
      <c r="A5497" s="10"/>
      <c r="B5497" s="17"/>
      <c r="C5497" s="18"/>
      <c r="D5497" s="10"/>
      <c r="E5497" s="19"/>
      <c r="F5497" s="19"/>
    </row>
    <row r="5498" spans="1:6" x14ac:dyDescent="0.25">
      <c r="A5498" s="10"/>
      <c r="B5498" s="17"/>
      <c r="C5498" s="18"/>
      <c r="D5498" s="10"/>
      <c r="E5498" s="19"/>
      <c r="F5498" s="19"/>
    </row>
    <row r="5499" spans="1:6" x14ac:dyDescent="0.25">
      <c r="A5499" s="10"/>
      <c r="B5499" s="17"/>
      <c r="C5499" s="18"/>
      <c r="D5499" s="10"/>
      <c r="E5499" s="19"/>
      <c r="F5499" s="19"/>
    </row>
    <row r="5500" spans="1:6" x14ac:dyDescent="0.25">
      <c r="A5500" s="10"/>
      <c r="B5500" s="17"/>
      <c r="C5500" s="18"/>
      <c r="D5500" s="10"/>
      <c r="E5500" s="19"/>
      <c r="F5500" s="19"/>
    </row>
    <row r="5501" spans="1:6" x14ac:dyDescent="0.25">
      <c r="A5501" s="10"/>
      <c r="B5501" s="17"/>
      <c r="C5501" s="18"/>
      <c r="D5501" s="10"/>
      <c r="E5501" s="19"/>
      <c r="F5501" s="19"/>
    </row>
    <row r="5502" spans="1:6" x14ac:dyDescent="0.25">
      <c r="A5502" s="10"/>
      <c r="B5502" s="17"/>
      <c r="C5502" s="18"/>
      <c r="D5502" s="10"/>
      <c r="E5502" s="19"/>
      <c r="F5502" s="19"/>
    </row>
    <row r="5503" spans="1:6" x14ac:dyDescent="0.25">
      <c r="A5503" s="10"/>
      <c r="B5503" s="17"/>
      <c r="C5503" s="18"/>
      <c r="D5503" s="10"/>
      <c r="E5503" s="19"/>
      <c r="F5503" s="19"/>
    </row>
    <row r="5504" spans="1:6" x14ac:dyDescent="0.25">
      <c r="A5504" s="10"/>
      <c r="B5504" s="17"/>
      <c r="C5504" s="18"/>
      <c r="D5504" s="10"/>
      <c r="E5504" s="19"/>
      <c r="F5504" s="19"/>
    </row>
    <row r="5505" spans="1:6" x14ac:dyDescent="0.25">
      <c r="A5505" s="10"/>
      <c r="B5505" s="17"/>
      <c r="C5505" s="18"/>
      <c r="D5505" s="10"/>
      <c r="E5505" s="19"/>
      <c r="F5505" s="19"/>
    </row>
    <row r="5506" spans="1:6" x14ac:dyDescent="0.25">
      <c r="A5506" s="10"/>
      <c r="B5506" s="17"/>
      <c r="C5506" s="18"/>
      <c r="D5506" s="10"/>
      <c r="E5506" s="19"/>
      <c r="F5506" s="19"/>
    </row>
    <row r="5507" spans="1:6" x14ac:dyDescent="0.25">
      <c r="A5507" s="10"/>
      <c r="B5507" s="17"/>
      <c r="C5507" s="18"/>
      <c r="D5507" s="10"/>
      <c r="E5507" s="19"/>
      <c r="F5507" s="19"/>
    </row>
    <row r="5508" spans="1:6" x14ac:dyDescent="0.25">
      <c r="A5508" s="10"/>
      <c r="B5508" s="17"/>
      <c r="C5508" s="18"/>
      <c r="D5508" s="10"/>
      <c r="E5508" s="19"/>
      <c r="F5508" s="19"/>
    </row>
    <row r="5509" spans="1:6" x14ac:dyDescent="0.25">
      <c r="A5509" s="10"/>
      <c r="B5509" s="17"/>
      <c r="C5509" s="18"/>
      <c r="D5509" s="10"/>
      <c r="E5509" s="19"/>
      <c r="F5509" s="19"/>
    </row>
    <row r="5510" spans="1:6" x14ac:dyDescent="0.25">
      <c r="A5510" s="10"/>
      <c r="B5510" s="17"/>
      <c r="C5510" s="18"/>
      <c r="D5510" s="10"/>
      <c r="E5510" s="19"/>
      <c r="F5510" s="19"/>
    </row>
    <row r="5511" spans="1:6" x14ac:dyDescent="0.25">
      <c r="A5511" s="10"/>
      <c r="B5511" s="17"/>
      <c r="C5511" s="18"/>
      <c r="D5511" s="10"/>
      <c r="E5511" s="19"/>
      <c r="F5511" s="19"/>
    </row>
    <row r="5512" spans="1:6" x14ac:dyDescent="0.25">
      <c r="A5512" s="10"/>
      <c r="B5512" s="17"/>
      <c r="C5512" s="18"/>
      <c r="D5512" s="10"/>
      <c r="E5512" s="19"/>
      <c r="F5512" s="19"/>
    </row>
    <row r="5513" spans="1:6" x14ac:dyDescent="0.25">
      <c r="A5513" s="10"/>
      <c r="B5513" s="17"/>
      <c r="C5513" s="18"/>
      <c r="D5513" s="10"/>
      <c r="E5513" s="19"/>
      <c r="F5513" s="19"/>
    </row>
    <row r="5514" spans="1:6" x14ac:dyDescent="0.25">
      <c r="A5514" s="10"/>
      <c r="B5514" s="17"/>
      <c r="C5514" s="18"/>
      <c r="D5514" s="10"/>
      <c r="E5514" s="19"/>
      <c r="F5514" s="19"/>
    </row>
    <row r="5515" spans="1:6" x14ac:dyDescent="0.25">
      <c r="A5515" s="10"/>
      <c r="B5515" s="17"/>
      <c r="C5515" s="18"/>
      <c r="D5515" s="10"/>
      <c r="E5515" s="19"/>
      <c r="F5515" s="19"/>
    </row>
    <row r="5516" spans="1:6" x14ac:dyDescent="0.25">
      <c r="A5516" s="10"/>
      <c r="B5516" s="17"/>
      <c r="C5516" s="18"/>
      <c r="D5516" s="10"/>
      <c r="E5516" s="19"/>
      <c r="F5516" s="19"/>
    </row>
    <row r="5517" spans="1:6" x14ac:dyDescent="0.25">
      <c r="A5517" s="10"/>
      <c r="B5517" s="17"/>
      <c r="C5517" s="18"/>
      <c r="D5517" s="10"/>
      <c r="E5517" s="19"/>
      <c r="F5517" s="19"/>
    </row>
    <row r="5518" spans="1:6" x14ac:dyDescent="0.25">
      <c r="A5518" s="10"/>
      <c r="B5518" s="17"/>
      <c r="C5518" s="18"/>
      <c r="D5518" s="10"/>
      <c r="E5518" s="19"/>
      <c r="F5518" s="19"/>
    </row>
    <row r="5519" spans="1:6" x14ac:dyDescent="0.25">
      <c r="A5519" s="10"/>
      <c r="B5519" s="17"/>
      <c r="C5519" s="18"/>
      <c r="D5519" s="10"/>
      <c r="E5519" s="19"/>
      <c r="F5519" s="19"/>
    </row>
    <row r="5520" spans="1:6" x14ac:dyDescent="0.25">
      <c r="A5520" s="10"/>
      <c r="B5520" s="17"/>
      <c r="C5520" s="18"/>
      <c r="D5520" s="10"/>
      <c r="E5520" s="19"/>
      <c r="F5520" s="19"/>
    </row>
    <row r="5521" spans="1:6" x14ac:dyDescent="0.25">
      <c r="A5521" s="10"/>
      <c r="B5521" s="17"/>
      <c r="C5521" s="18"/>
      <c r="D5521" s="10"/>
      <c r="E5521" s="19"/>
      <c r="F5521" s="19"/>
    </row>
    <row r="5522" spans="1:6" x14ac:dyDescent="0.25">
      <c r="A5522" s="10"/>
      <c r="B5522" s="17"/>
      <c r="C5522" s="18"/>
      <c r="D5522" s="10"/>
      <c r="E5522" s="19"/>
      <c r="F5522" s="19"/>
    </row>
    <row r="5523" spans="1:6" x14ac:dyDescent="0.25">
      <c r="A5523" s="10"/>
      <c r="B5523" s="17"/>
      <c r="C5523" s="18"/>
      <c r="D5523" s="10"/>
      <c r="E5523" s="19"/>
      <c r="F5523" s="19"/>
    </row>
    <row r="5524" spans="1:6" x14ac:dyDescent="0.25">
      <c r="A5524" s="10"/>
      <c r="B5524" s="17"/>
      <c r="C5524" s="18"/>
      <c r="D5524" s="10"/>
      <c r="E5524" s="19"/>
      <c r="F5524" s="19"/>
    </row>
    <row r="5525" spans="1:6" x14ac:dyDescent="0.25">
      <c r="A5525" s="10"/>
      <c r="B5525" s="17"/>
      <c r="C5525" s="18"/>
      <c r="D5525" s="10"/>
      <c r="E5525" s="19"/>
      <c r="F5525" s="19"/>
    </row>
    <row r="5526" spans="1:6" x14ac:dyDescent="0.25">
      <c r="A5526" s="10"/>
      <c r="B5526" s="17"/>
      <c r="C5526" s="18"/>
      <c r="D5526" s="10"/>
      <c r="E5526" s="19"/>
      <c r="F5526" s="19"/>
    </row>
    <row r="5527" spans="1:6" x14ac:dyDescent="0.25">
      <c r="A5527" s="10"/>
      <c r="B5527" s="17"/>
      <c r="C5527" s="18"/>
      <c r="D5527" s="10"/>
      <c r="E5527" s="19"/>
      <c r="F5527" s="19"/>
    </row>
    <row r="5528" spans="1:6" x14ac:dyDescent="0.25">
      <c r="A5528" s="10"/>
      <c r="B5528" s="17"/>
      <c r="C5528" s="18"/>
      <c r="D5528" s="10"/>
      <c r="E5528" s="19"/>
      <c r="F5528" s="19"/>
    </row>
    <row r="5529" spans="1:6" x14ac:dyDescent="0.25">
      <c r="A5529" s="10"/>
      <c r="B5529" s="17"/>
      <c r="C5529" s="18"/>
      <c r="D5529" s="10"/>
      <c r="E5529" s="19"/>
      <c r="F5529" s="19"/>
    </row>
    <row r="5530" spans="1:6" x14ac:dyDescent="0.25">
      <c r="A5530" s="10"/>
      <c r="B5530" s="17"/>
      <c r="C5530" s="18"/>
      <c r="D5530" s="10"/>
      <c r="E5530" s="19"/>
      <c r="F5530" s="19"/>
    </row>
    <row r="5531" spans="1:6" x14ac:dyDescent="0.25">
      <c r="A5531" s="10"/>
      <c r="B5531" s="17"/>
      <c r="C5531" s="18"/>
      <c r="D5531" s="10"/>
      <c r="E5531" s="19"/>
      <c r="F5531" s="19"/>
    </row>
    <row r="5532" spans="1:6" x14ac:dyDescent="0.25">
      <c r="A5532" s="10"/>
      <c r="B5532" s="17"/>
      <c r="C5532" s="18"/>
      <c r="D5532" s="10"/>
      <c r="E5532" s="19"/>
      <c r="F5532" s="19"/>
    </row>
    <row r="5533" spans="1:6" x14ac:dyDescent="0.25">
      <c r="A5533" s="10"/>
      <c r="B5533" s="17"/>
      <c r="C5533" s="18"/>
      <c r="D5533" s="10"/>
      <c r="E5533" s="19"/>
      <c r="F5533" s="19"/>
    </row>
    <row r="5534" spans="1:6" x14ac:dyDescent="0.25">
      <c r="A5534" s="10"/>
      <c r="B5534" s="17"/>
      <c r="C5534" s="18"/>
      <c r="D5534" s="10"/>
      <c r="E5534" s="19"/>
      <c r="F5534" s="19"/>
    </row>
    <row r="5535" spans="1:6" x14ac:dyDescent="0.25">
      <c r="A5535" s="10"/>
      <c r="B5535" s="17"/>
      <c r="C5535" s="18"/>
      <c r="D5535" s="10"/>
      <c r="E5535" s="19"/>
      <c r="F5535" s="19"/>
    </row>
    <row r="5536" spans="1:6" x14ac:dyDescent="0.25">
      <c r="A5536" s="10"/>
      <c r="B5536" s="17"/>
      <c r="C5536" s="18"/>
      <c r="D5536" s="10"/>
      <c r="E5536" s="19"/>
      <c r="F5536" s="19"/>
    </row>
    <row r="5537" spans="1:6" x14ac:dyDescent="0.25">
      <c r="A5537" s="10"/>
      <c r="B5537" s="17"/>
      <c r="C5537" s="18"/>
      <c r="D5537" s="10"/>
      <c r="E5537" s="19"/>
      <c r="F5537" s="19"/>
    </row>
    <row r="5538" spans="1:6" x14ac:dyDescent="0.25">
      <c r="A5538" s="10"/>
      <c r="B5538" s="17"/>
      <c r="C5538" s="18"/>
      <c r="D5538" s="10"/>
      <c r="E5538" s="19"/>
      <c r="F5538" s="19"/>
    </row>
    <row r="5539" spans="1:6" x14ac:dyDescent="0.25">
      <c r="A5539" s="10"/>
      <c r="B5539" s="17"/>
      <c r="C5539" s="18"/>
      <c r="D5539" s="10"/>
      <c r="E5539" s="19"/>
      <c r="F5539" s="19"/>
    </row>
    <row r="5540" spans="1:6" x14ac:dyDescent="0.25">
      <c r="A5540" s="10"/>
      <c r="B5540" s="17"/>
      <c r="C5540" s="18"/>
      <c r="D5540" s="10"/>
      <c r="E5540" s="19"/>
      <c r="F5540" s="19"/>
    </row>
    <row r="5541" spans="1:6" x14ac:dyDescent="0.25">
      <c r="A5541" s="10"/>
      <c r="B5541" s="17"/>
      <c r="C5541" s="18"/>
      <c r="D5541" s="10"/>
      <c r="E5541" s="19"/>
      <c r="F5541" s="19"/>
    </row>
    <row r="5542" spans="1:6" x14ac:dyDescent="0.25">
      <c r="A5542" s="10"/>
      <c r="B5542" s="17"/>
      <c r="C5542" s="18"/>
      <c r="D5542" s="10"/>
      <c r="E5542" s="19"/>
      <c r="F5542" s="19"/>
    </row>
    <row r="5543" spans="1:6" x14ac:dyDescent="0.25">
      <c r="A5543" s="10"/>
      <c r="B5543" s="17"/>
      <c r="C5543" s="18"/>
      <c r="D5543" s="10"/>
      <c r="E5543" s="19"/>
      <c r="F5543" s="19"/>
    </row>
    <row r="5544" spans="1:6" x14ac:dyDescent="0.25">
      <c r="A5544" s="10"/>
      <c r="B5544" s="17"/>
      <c r="C5544" s="18"/>
      <c r="D5544" s="10"/>
      <c r="E5544" s="19"/>
      <c r="F5544" s="19"/>
    </row>
    <row r="5545" spans="1:6" x14ac:dyDescent="0.25">
      <c r="A5545" s="10"/>
      <c r="B5545" s="17"/>
      <c r="C5545" s="18"/>
      <c r="D5545" s="10"/>
      <c r="E5545" s="19"/>
      <c r="F5545" s="19"/>
    </row>
    <row r="5546" spans="1:6" x14ac:dyDescent="0.25">
      <c r="A5546" s="10"/>
      <c r="B5546" s="17"/>
      <c r="C5546" s="18"/>
      <c r="D5546" s="10"/>
      <c r="E5546" s="19"/>
      <c r="F5546" s="19"/>
    </row>
    <row r="5547" spans="1:6" x14ac:dyDescent="0.25">
      <c r="A5547" s="10"/>
      <c r="B5547" s="17"/>
      <c r="C5547" s="18"/>
      <c r="D5547" s="10"/>
      <c r="E5547" s="19"/>
      <c r="F5547" s="19"/>
    </row>
    <row r="5548" spans="1:6" x14ac:dyDescent="0.25">
      <c r="A5548" s="10"/>
      <c r="B5548" s="17"/>
      <c r="C5548" s="18"/>
      <c r="D5548" s="10"/>
      <c r="E5548" s="19"/>
      <c r="F5548" s="19"/>
    </row>
    <row r="5549" spans="1:6" x14ac:dyDescent="0.25">
      <c r="A5549" s="10"/>
      <c r="B5549" s="17"/>
      <c r="C5549" s="18"/>
      <c r="D5549" s="10"/>
      <c r="E5549" s="19"/>
      <c r="F5549" s="19"/>
    </row>
    <row r="5550" spans="1:6" x14ac:dyDescent="0.25">
      <c r="A5550" s="10"/>
      <c r="B5550" s="17"/>
      <c r="C5550" s="18"/>
      <c r="D5550" s="10"/>
      <c r="E5550" s="19"/>
      <c r="F5550" s="19"/>
    </row>
    <row r="5551" spans="1:6" x14ac:dyDescent="0.25">
      <c r="A5551" s="10"/>
      <c r="B5551" s="17"/>
      <c r="C5551" s="18"/>
      <c r="D5551" s="10"/>
      <c r="E5551" s="19"/>
      <c r="F5551" s="19"/>
    </row>
    <row r="5552" spans="1:6" x14ac:dyDescent="0.25">
      <c r="A5552" s="10"/>
      <c r="B5552" s="17"/>
      <c r="C5552" s="18"/>
      <c r="D5552" s="10"/>
      <c r="E5552" s="19"/>
      <c r="F5552" s="19"/>
    </row>
    <row r="5553" spans="1:6" x14ac:dyDescent="0.25">
      <c r="A5553" s="10"/>
      <c r="B5553" s="17"/>
      <c r="C5553" s="18"/>
      <c r="D5553" s="10"/>
      <c r="E5553" s="19"/>
      <c r="F5553" s="19"/>
    </row>
    <row r="5554" spans="1:6" x14ac:dyDescent="0.25">
      <c r="A5554" s="10"/>
      <c r="B5554" s="17"/>
      <c r="C5554" s="18"/>
      <c r="D5554" s="10"/>
      <c r="E5554" s="19"/>
      <c r="F5554" s="19"/>
    </row>
    <row r="5555" spans="1:6" x14ac:dyDescent="0.25">
      <c r="A5555" s="10"/>
      <c r="B5555" s="17"/>
      <c r="C5555" s="18"/>
      <c r="D5555" s="10"/>
      <c r="E5555" s="19"/>
      <c r="F5555" s="19"/>
    </row>
    <row r="5556" spans="1:6" x14ac:dyDescent="0.25">
      <c r="A5556" s="10"/>
      <c r="B5556" s="17"/>
      <c r="C5556" s="18"/>
      <c r="D5556" s="10"/>
      <c r="E5556" s="19"/>
      <c r="F5556" s="19"/>
    </row>
    <row r="5557" spans="1:6" x14ac:dyDescent="0.25">
      <c r="A5557" s="10"/>
      <c r="B5557" s="17"/>
      <c r="C5557" s="18"/>
      <c r="D5557" s="10"/>
      <c r="E5557" s="19"/>
      <c r="F5557" s="19"/>
    </row>
    <row r="5558" spans="1:6" x14ac:dyDescent="0.25">
      <c r="A5558" s="10"/>
      <c r="B5558" s="17"/>
      <c r="C5558" s="18"/>
      <c r="D5558" s="10"/>
      <c r="E5558" s="19"/>
      <c r="F5558" s="19"/>
    </row>
    <row r="5559" spans="1:6" x14ac:dyDescent="0.25">
      <c r="A5559" s="10"/>
      <c r="B5559" s="17"/>
      <c r="C5559" s="18"/>
      <c r="D5559" s="10"/>
      <c r="E5559" s="19"/>
      <c r="F5559" s="19"/>
    </row>
    <row r="5560" spans="1:6" x14ac:dyDescent="0.25">
      <c r="A5560" s="10"/>
      <c r="B5560" s="17"/>
      <c r="C5560" s="18"/>
      <c r="D5560" s="10"/>
      <c r="E5560" s="19"/>
      <c r="F5560" s="19"/>
    </row>
    <row r="5561" spans="1:6" x14ac:dyDescent="0.25">
      <c r="A5561" s="10"/>
      <c r="B5561" s="17"/>
      <c r="C5561" s="18"/>
      <c r="D5561" s="10"/>
      <c r="E5561" s="19"/>
      <c r="F5561" s="19"/>
    </row>
    <row r="5562" spans="1:6" x14ac:dyDescent="0.25">
      <c r="A5562" s="10"/>
      <c r="B5562" s="17"/>
      <c r="C5562" s="18"/>
      <c r="D5562" s="10"/>
      <c r="E5562" s="19"/>
      <c r="F5562" s="19"/>
    </row>
    <row r="5563" spans="1:6" x14ac:dyDescent="0.25">
      <c r="A5563" s="10"/>
      <c r="B5563" s="17"/>
      <c r="C5563" s="18"/>
      <c r="D5563" s="10"/>
      <c r="E5563" s="19"/>
      <c r="F5563" s="19"/>
    </row>
    <row r="5564" spans="1:6" x14ac:dyDescent="0.25">
      <c r="A5564" s="10"/>
      <c r="B5564" s="17"/>
      <c r="C5564" s="18"/>
      <c r="D5564" s="10"/>
      <c r="E5564" s="19"/>
      <c r="F5564" s="19"/>
    </row>
    <row r="5565" spans="1:6" x14ac:dyDescent="0.25">
      <c r="A5565" s="10"/>
      <c r="B5565" s="17"/>
      <c r="C5565" s="18"/>
      <c r="D5565" s="10"/>
      <c r="E5565" s="19"/>
      <c r="F5565" s="19"/>
    </row>
    <row r="5566" spans="1:6" x14ac:dyDescent="0.25">
      <c r="A5566" s="10"/>
      <c r="B5566" s="17"/>
      <c r="C5566" s="18"/>
      <c r="D5566" s="10"/>
      <c r="E5566" s="19"/>
      <c r="F5566" s="19"/>
    </row>
    <row r="5567" spans="1:6" x14ac:dyDescent="0.25">
      <c r="A5567" s="10"/>
      <c r="B5567" s="17"/>
      <c r="C5567" s="18"/>
      <c r="D5567" s="10"/>
      <c r="E5567" s="19"/>
      <c r="F5567" s="19"/>
    </row>
    <row r="5568" spans="1:6" x14ac:dyDescent="0.25">
      <c r="A5568" s="10"/>
      <c r="B5568" s="17"/>
      <c r="C5568" s="18"/>
      <c r="D5568" s="10"/>
      <c r="E5568" s="19"/>
      <c r="F5568" s="19"/>
    </row>
    <row r="5569" spans="1:6" x14ac:dyDescent="0.25">
      <c r="A5569" s="10"/>
      <c r="B5569" s="17"/>
      <c r="C5569" s="18"/>
      <c r="D5569" s="10"/>
      <c r="E5569" s="19"/>
      <c r="F5569" s="19"/>
    </row>
    <row r="5570" spans="1:6" x14ac:dyDescent="0.25">
      <c r="A5570" s="10"/>
      <c r="B5570" s="17"/>
      <c r="C5570" s="18"/>
      <c r="D5570" s="10"/>
      <c r="E5570" s="19"/>
      <c r="F5570" s="19"/>
    </row>
    <row r="5571" spans="1:6" x14ac:dyDescent="0.25">
      <c r="A5571" s="10"/>
      <c r="B5571" s="17"/>
      <c r="C5571" s="18"/>
      <c r="D5571" s="10"/>
      <c r="E5571" s="19"/>
      <c r="F5571" s="19"/>
    </row>
    <row r="5572" spans="1:6" x14ac:dyDescent="0.25">
      <c r="A5572" s="10"/>
      <c r="B5572" s="17"/>
      <c r="C5572" s="18"/>
      <c r="D5572" s="10"/>
      <c r="E5572" s="19"/>
      <c r="F5572" s="19"/>
    </row>
    <row r="5573" spans="1:6" x14ac:dyDescent="0.25">
      <c r="A5573" s="10"/>
      <c r="B5573" s="17"/>
      <c r="C5573" s="18"/>
      <c r="D5573" s="10"/>
      <c r="E5573" s="19"/>
      <c r="F5573" s="19"/>
    </row>
    <row r="5574" spans="1:6" x14ac:dyDescent="0.25">
      <c r="A5574" s="10"/>
      <c r="B5574" s="17"/>
      <c r="C5574" s="18"/>
      <c r="D5574" s="10"/>
      <c r="E5574" s="19"/>
      <c r="F5574" s="19"/>
    </row>
    <row r="5575" spans="1:6" x14ac:dyDescent="0.25">
      <c r="A5575" s="10"/>
      <c r="B5575" s="17"/>
      <c r="C5575" s="18"/>
      <c r="D5575" s="10"/>
      <c r="E5575" s="19"/>
      <c r="F5575" s="19"/>
    </row>
    <row r="5576" spans="1:6" x14ac:dyDescent="0.25">
      <c r="A5576" s="10"/>
      <c r="B5576" s="17"/>
      <c r="C5576" s="18"/>
      <c r="D5576" s="10"/>
      <c r="E5576" s="19"/>
      <c r="F5576" s="19"/>
    </row>
    <row r="5577" spans="1:6" x14ac:dyDescent="0.25">
      <c r="A5577" s="10"/>
      <c r="B5577" s="17"/>
      <c r="C5577" s="18"/>
      <c r="D5577" s="10"/>
      <c r="E5577" s="19"/>
      <c r="F5577" s="19"/>
    </row>
  </sheetData>
  <sheetProtection algorithmName="SHA-512" hashValue="F0GOY4fdZbBrPR8Xe4GjEUKUWpqB66lb7EyVqVK9FdpFMDApUVliOVSHPBpvb7yQFTaA8mZjb6tB1mkrizSQkw==" saltValue="3Pwl3U8voix7HV6Jf7KAzw==" spinCount="100000" sheet="1" selectLockedCells="1"/>
  <autoFilter ref="A13:E1313"/>
  <mergeCells count="7">
    <mergeCell ref="F12:J12"/>
    <mergeCell ref="A2:D2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source'!$Z$2:$Z$249</xm:f>
          </x14:formula1>
          <xm:sqref>D14:D1048576</xm:sqref>
        </x14:dataValidation>
        <x14:dataValidation type="list" allowBlank="1" showInputMessage="1" showErrorMessage="1">
          <x14:formula1>
            <xm:f>'data source'!$J$2:$J$6</xm:f>
          </x14:formula1>
          <xm:sqref>C14:C1048576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249"/>
  <sheetViews>
    <sheetView topLeftCell="A112" workbookViewId="0">
      <selection activeCell="A243" sqref="A243"/>
    </sheetView>
  </sheetViews>
  <sheetFormatPr defaultColWidth="9.109375" defaultRowHeight="13.2" x14ac:dyDescent="0.25"/>
  <cols>
    <col min="1" max="1" width="42.6640625" style="41" customWidth="1"/>
    <col min="2" max="2" width="13.6640625" style="41" customWidth="1"/>
    <col min="3" max="16384" width="9.109375" style="41"/>
  </cols>
  <sheetData>
    <row r="2" spans="1:2" ht="26.4" x14ac:dyDescent="0.25">
      <c r="A2" s="43" t="s">
        <v>1313</v>
      </c>
      <c r="B2" s="42" t="s">
        <v>1314</v>
      </c>
    </row>
    <row r="3" spans="1:2" x14ac:dyDescent="0.25">
      <c r="A3" s="44" t="s">
        <v>1315</v>
      </c>
      <c r="B3" s="44" t="s">
        <v>1316</v>
      </c>
    </row>
    <row r="4" spans="1:2" x14ac:dyDescent="0.25">
      <c r="A4" s="44" t="s">
        <v>1317</v>
      </c>
      <c r="B4" s="44" t="s">
        <v>1318</v>
      </c>
    </row>
    <row r="5" spans="1:2" x14ac:dyDescent="0.25">
      <c r="A5" s="44" t="s">
        <v>1319</v>
      </c>
      <c r="B5" s="44" t="s">
        <v>1320</v>
      </c>
    </row>
    <row r="6" spans="1:2" x14ac:dyDescent="0.25">
      <c r="A6" s="44" t="s">
        <v>1321</v>
      </c>
      <c r="B6" s="44" t="s">
        <v>1322</v>
      </c>
    </row>
    <row r="7" spans="1:2" x14ac:dyDescent="0.25">
      <c r="A7" s="44" t="s">
        <v>1323</v>
      </c>
      <c r="B7" s="44" t="s">
        <v>1324</v>
      </c>
    </row>
    <row r="8" spans="1:2" x14ac:dyDescent="0.25">
      <c r="A8" s="44" t="s">
        <v>1325</v>
      </c>
      <c r="B8" s="44" t="s">
        <v>1326</v>
      </c>
    </row>
    <row r="9" spans="1:2" x14ac:dyDescent="0.25">
      <c r="A9" s="44" t="s">
        <v>1327</v>
      </c>
      <c r="B9" s="44" t="s">
        <v>1328</v>
      </c>
    </row>
    <row r="10" spans="1:2" x14ac:dyDescent="0.25">
      <c r="A10" s="44" t="s">
        <v>1329</v>
      </c>
      <c r="B10" s="44" t="s">
        <v>1330</v>
      </c>
    </row>
    <row r="11" spans="1:2" x14ac:dyDescent="0.25">
      <c r="A11" s="44" t="s">
        <v>1331</v>
      </c>
      <c r="B11" s="44" t="s">
        <v>1332</v>
      </c>
    </row>
    <row r="12" spans="1:2" x14ac:dyDescent="0.25">
      <c r="A12" s="44" t="s">
        <v>1333</v>
      </c>
      <c r="B12" s="44" t="s">
        <v>1334</v>
      </c>
    </row>
    <row r="13" spans="1:2" x14ac:dyDescent="0.25">
      <c r="A13" s="44" t="s">
        <v>1335</v>
      </c>
      <c r="B13" s="44" t="s">
        <v>1336</v>
      </c>
    </row>
    <row r="14" spans="1:2" x14ac:dyDescent="0.25">
      <c r="A14" s="44" t="s">
        <v>1337</v>
      </c>
      <c r="B14" s="44" t="s">
        <v>1338</v>
      </c>
    </row>
    <row r="15" spans="1:2" x14ac:dyDescent="0.25">
      <c r="A15" s="44" t="s">
        <v>1339</v>
      </c>
      <c r="B15" s="44" t="s">
        <v>1340</v>
      </c>
    </row>
    <row r="16" spans="1:2" x14ac:dyDescent="0.25">
      <c r="A16" s="44" t="s">
        <v>1341</v>
      </c>
      <c r="B16" s="44" t="s">
        <v>1342</v>
      </c>
    </row>
    <row r="17" spans="1:2" x14ac:dyDescent="0.25">
      <c r="A17" s="44" t="s">
        <v>1343</v>
      </c>
      <c r="B17" s="44" t="s">
        <v>1344</v>
      </c>
    </row>
    <row r="18" spans="1:2" x14ac:dyDescent="0.25">
      <c r="A18" s="44" t="s">
        <v>1345</v>
      </c>
      <c r="B18" s="44" t="s">
        <v>1346</v>
      </c>
    </row>
    <row r="19" spans="1:2" x14ac:dyDescent="0.25">
      <c r="A19" s="44" t="s">
        <v>1347</v>
      </c>
      <c r="B19" s="44" t="s">
        <v>1348</v>
      </c>
    </row>
    <row r="20" spans="1:2" x14ac:dyDescent="0.25">
      <c r="A20" s="44" t="s">
        <v>1349</v>
      </c>
      <c r="B20" s="44" t="s">
        <v>1350</v>
      </c>
    </row>
    <row r="21" spans="1:2" x14ac:dyDescent="0.25">
      <c r="A21" s="44" t="s">
        <v>1351</v>
      </c>
      <c r="B21" s="44" t="s">
        <v>1352</v>
      </c>
    </row>
    <row r="22" spans="1:2" x14ac:dyDescent="0.25">
      <c r="A22" s="44" t="s">
        <v>1353</v>
      </c>
      <c r="B22" s="44" t="s">
        <v>1354</v>
      </c>
    </row>
    <row r="23" spans="1:2" x14ac:dyDescent="0.25">
      <c r="A23" s="44" t="s">
        <v>1355</v>
      </c>
      <c r="B23" s="44" t="s">
        <v>1356</v>
      </c>
    </row>
    <row r="24" spans="1:2" x14ac:dyDescent="0.25">
      <c r="A24" s="44" t="s">
        <v>1357</v>
      </c>
      <c r="B24" s="44" t="s">
        <v>1358</v>
      </c>
    </row>
    <row r="25" spans="1:2" x14ac:dyDescent="0.25">
      <c r="A25" s="44" t="s">
        <v>1359</v>
      </c>
      <c r="B25" s="44" t="s">
        <v>1360</v>
      </c>
    </row>
    <row r="26" spans="1:2" x14ac:dyDescent="0.25">
      <c r="A26" s="44" t="s">
        <v>1361</v>
      </c>
      <c r="B26" s="44" t="s">
        <v>1362</v>
      </c>
    </row>
    <row r="27" spans="1:2" x14ac:dyDescent="0.25">
      <c r="A27" s="44" t="s">
        <v>1363</v>
      </c>
      <c r="B27" s="44" t="s">
        <v>1364</v>
      </c>
    </row>
    <row r="28" spans="1:2" x14ac:dyDescent="0.25">
      <c r="A28" s="44" t="s">
        <v>1365</v>
      </c>
      <c r="B28" s="44" t="s">
        <v>1366</v>
      </c>
    </row>
    <row r="29" spans="1:2" x14ac:dyDescent="0.25">
      <c r="A29" s="44" t="s">
        <v>1367</v>
      </c>
      <c r="B29" s="44" t="s">
        <v>1368</v>
      </c>
    </row>
    <row r="30" spans="1:2" x14ac:dyDescent="0.25">
      <c r="A30" s="44" t="s">
        <v>1369</v>
      </c>
      <c r="B30" s="44" t="s">
        <v>1370</v>
      </c>
    </row>
    <row r="31" spans="1:2" x14ac:dyDescent="0.25">
      <c r="A31" s="44" t="s">
        <v>1371</v>
      </c>
      <c r="B31" s="44" t="s">
        <v>1372</v>
      </c>
    </row>
    <row r="32" spans="1:2" x14ac:dyDescent="0.25">
      <c r="A32" s="44" t="s">
        <v>1373</v>
      </c>
      <c r="B32" s="44" t="s">
        <v>1374</v>
      </c>
    </row>
    <row r="33" spans="1:2" x14ac:dyDescent="0.25">
      <c r="A33" s="44" t="s">
        <v>1375</v>
      </c>
      <c r="B33" s="44" t="s">
        <v>1376</v>
      </c>
    </row>
    <row r="34" spans="1:2" x14ac:dyDescent="0.25">
      <c r="A34" s="44" t="s">
        <v>1377</v>
      </c>
      <c r="B34" s="44" t="s">
        <v>1378</v>
      </c>
    </row>
    <row r="35" spans="1:2" x14ac:dyDescent="0.25">
      <c r="A35" s="44" t="s">
        <v>1379</v>
      </c>
      <c r="B35" s="44" t="s">
        <v>1380</v>
      </c>
    </row>
    <row r="36" spans="1:2" x14ac:dyDescent="0.25">
      <c r="A36" s="44" t="s">
        <v>1381</v>
      </c>
      <c r="B36" s="44" t="s">
        <v>1382</v>
      </c>
    </row>
    <row r="37" spans="1:2" x14ac:dyDescent="0.25">
      <c r="A37" s="44" t="s">
        <v>1383</v>
      </c>
      <c r="B37" s="44" t="s">
        <v>1384</v>
      </c>
    </row>
    <row r="38" spans="1:2" x14ac:dyDescent="0.25">
      <c r="A38" s="44" t="s">
        <v>1385</v>
      </c>
      <c r="B38" s="44" t="s">
        <v>1386</v>
      </c>
    </row>
    <row r="39" spans="1:2" x14ac:dyDescent="0.25">
      <c r="A39" s="44" t="s">
        <v>1387</v>
      </c>
      <c r="B39" s="44" t="s">
        <v>1388</v>
      </c>
    </row>
    <row r="40" spans="1:2" x14ac:dyDescent="0.25">
      <c r="A40" s="44" t="s">
        <v>1389</v>
      </c>
      <c r="B40" s="44" t="s">
        <v>1390</v>
      </c>
    </row>
    <row r="41" spans="1:2" x14ac:dyDescent="0.25">
      <c r="A41" s="44" t="s">
        <v>1391</v>
      </c>
      <c r="B41" s="44" t="s">
        <v>1392</v>
      </c>
    </row>
    <row r="42" spans="1:2" x14ac:dyDescent="0.25">
      <c r="A42" s="44" t="s">
        <v>1393</v>
      </c>
      <c r="B42" s="44" t="s">
        <v>1394</v>
      </c>
    </row>
    <row r="43" spans="1:2" x14ac:dyDescent="0.25">
      <c r="A43" s="44" t="s">
        <v>1395</v>
      </c>
      <c r="B43" s="44" t="s">
        <v>1396</v>
      </c>
    </row>
    <row r="44" spans="1:2" x14ac:dyDescent="0.25">
      <c r="A44" s="44" t="s">
        <v>1397</v>
      </c>
      <c r="B44" s="44" t="s">
        <v>1398</v>
      </c>
    </row>
    <row r="45" spans="1:2" x14ac:dyDescent="0.25">
      <c r="A45" s="44" t="s">
        <v>1399</v>
      </c>
      <c r="B45" s="44" t="s">
        <v>1400</v>
      </c>
    </row>
    <row r="46" spans="1:2" x14ac:dyDescent="0.25">
      <c r="A46" s="44" t="s">
        <v>1401</v>
      </c>
      <c r="B46" s="44" t="s">
        <v>1402</v>
      </c>
    </row>
    <row r="47" spans="1:2" x14ac:dyDescent="0.25">
      <c r="A47" s="44" t="s">
        <v>1403</v>
      </c>
      <c r="B47" s="44" t="s">
        <v>1404</v>
      </c>
    </row>
    <row r="48" spans="1:2" x14ac:dyDescent="0.25">
      <c r="A48" s="44" t="s">
        <v>1405</v>
      </c>
      <c r="B48" s="44" t="s">
        <v>1406</v>
      </c>
    </row>
    <row r="49" spans="1:2" x14ac:dyDescent="0.25">
      <c r="A49" s="44" t="s">
        <v>1407</v>
      </c>
      <c r="B49" s="44" t="s">
        <v>1408</v>
      </c>
    </row>
    <row r="50" spans="1:2" x14ac:dyDescent="0.25">
      <c r="A50" s="44" t="s">
        <v>1409</v>
      </c>
      <c r="B50" s="44" t="s">
        <v>1410</v>
      </c>
    </row>
    <row r="51" spans="1:2" x14ac:dyDescent="0.25">
      <c r="A51" s="44" t="s">
        <v>1411</v>
      </c>
      <c r="B51" s="44" t="s">
        <v>1412</v>
      </c>
    </row>
    <row r="52" spans="1:2" x14ac:dyDescent="0.25">
      <c r="A52" s="44" t="s">
        <v>1413</v>
      </c>
      <c r="B52" s="44" t="s">
        <v>1414</v>
      </c>
    </row>
    <row r="53" spans="1:2" x14ac:dyDescent="0.25">
      <c r="A53" s="44" t="s">
        <v>1415</v>
      </c>
      <c r="B53" s="44" t="s">
        <v>1416</v>
      </c>
    </row>
    <row r="54" spans="1:2" x14ac:dyDescent="0.25">
      <c r="A54" s="44" t="s">
        <v>1417</v>
      </c>
      <c r="B54" s="44" t="s">
        <v>1418</v>
      </c>
    </row>
    <row r="55" spans="1:2" x14ac:dyDescent="0.25">
      <c r="A55" s="44" t="s">
        <v>1419</v>
      </c>
      <c r="B55" s="44" t="s">
        <v>1420</v>
      </c>
    </row>
    <row r="56" spans="1:2" x14ac:dyDescent="0.25">
      <c r="A56" s="44" t="s">
        <v>1421</v>
      </c>
      <c r="B56" s="44" t="s">
        <v>1422</v>
      </c>
    </row>
    <row r="57" spans="1:2" x14ac:dyDescent="0.25">
      <c r="A57" s="44" t="s">
        <v>1423</v>
      </c>
      <c r="B57" s="44" t="s">
        <v>1424</v>
      </c>
    </row>
    <row r="58" spans="1:2" x14ac:dyDescent="0.25">
      <c r="A58" s="44" t="s">
        <v>1425</v>
      </c>
      <c r="B58" s="44" t="s">
        <v>1426</v>
      </c>
    </row>
    <row r="59" spans="1:2" x14ac:dyDescent="0.25">
      <c r="A59" s="44" t="s">
        <v>1427</v>
      </c>
      <c r="B59" s="44" t="s">
        <v>1428</v>
      </c>
    </row>
    <row r="60" spans="1:2" x14ac:dyDescent="0.25">
      <c r="A60" s="44" t="s">
        <v>1429</v>
      </c>
      <c r="B60" s="44" t="s">
        <v>1430</v>
      </c>
    </row>
    <row r="61" spans="1:2" x14ac:dyDescent="0.25">
      <c r="A61" s="44" t="s">
        <v>1431</v>
      </c>
      <c r="B61" s="44" t="s">
        <v>1432</v>
      </c>
    </row>
    <row r="62" spans="1:2" x14ac:dyDescent="0.25">
      <c r="A62" s="44" t="s">
        <v>1433</v>
      </c>
      <c r="B62" s="44" t="s">
        <v>1434</v>
      </c>
    </row>
    <row r="63" spans="1:2" x14ac:dyDescent="0.25">
      <c r="A63" s="44" t="s">
        <v>1435</v>
      </c>
      <c r="B63" s="44" t="s">
        <v>1436</v>
      </c>
    </row>
    <row r="64" spans="1:2" x14ac:dyDescent="0.25">
      <c r="A64" s="44" t="s">
        <v>1437</v>
      </c>
      <c r="B64" s="44" t="s">
        <v>1438</v>
      </c>
    </row>
    <row r="65" spans="1:2" x14ac:dyDescent="0.25">
      <c r="A65" s="44" t="s">
        <v>1439</v>
      </c>
      <c r="B65" s="44" t="s">
        <v>1440</v>
      </c>
    </row>
    <row r="66" spans="1:2" x14ac:dyDescent="0.25">
      <c r="A66" s="44" t="s">
        <v>1441</v>
      </c>
      <c r="B66" s="44" t="s">
        <v>1442</v>
      </c>
    </row>
    <row r="67" spans="1:2" x14ac:dyDescent="0.25">
      <c r="A67" s="44" t="s">
        <v>1443</v>
      </c>
      <c r="B67" s="44" t="s">
        <v>1444</v>
      </c>
    </row>
    <row r="68" spans="1:2" x14ac:dyDescent="0.25">
      <c r="A68" s="44" t="s">
        <v>1445</v>
      </c>
      <c r="B68" s="44" t="s">
        <v>1446</v>
      </c>
    </row>
    <row r="69" spans="1:2" x14ac:dyDescent="0.25">
      <c r="A69" s="44" t="s">
        <v>1447</v>
      </c>
      <c r="B69" s="44" t="s">
        <v>1448</v>
      </c>
    </row>
    <row r="70" spans="1:2" x14ac:dyDescent="0.25">
      <c r="A70" s="44" t="s">
        <v>1449</v>
      </c>
      <c r="B70" s="44" t="s">
        <v>1450</v>
      </c>
    </row>
    <row r="71" spans="1:2" x14ac:dyDescent="0.25">
      <c r="A71" s="44" t="s">
        <v>1451</v>
      </c>
      <c r="B71" s="44" t="s">
        <v>1452</v>
      </c>
    </row>
    <row r="72" spans="1:2" x14ac:dyDescent="0.25">
      <c r="A72" s="44" t="s">
        <v>1453</v>
      </c>
      <c r="B72" s="44" t="s">
        <v>1454</v>
      </c>
    </row>
    <row r="73" spans="1:2" x14ac:dyDescent="0.25">
      <c r="A73" s="44" t="s">
        <v>1455</v>
      </c>
      <c r="B73" s="44" t="s">
        <v>1456</v>
      </c>
    </row>
    <row r="74" spans="1:2" x14ac:dyDescent="0.25">
      <c r="A74" s="44" t="s">
        <v>1457</v>
      </c>
      <c r="B74" s="44" t="s">
        <v>1458</v>
      </c>
    </row>
    <row r="75" spans="1:2" x14ac:dyDescent="0.25">
      <c r="A75" s="44" t="s">
        <v>1459</v>
      </c>
      <c r="B75" s="44" t="s">
        <v>1460</v>
      </c>
    </row>
    <row r="76" spans="1:2" x14ac:dyDescent="0.25">
      <c r="A76" s="44" t="s">
        <v>1461</v>
      </c>
      <c r="B76" s="44" t="s">
        <v>1462</v>
      </c>
    </row>
    <row r="77" spans="1:2" x14ac:dyDescent="0.25">
      <c r="A77" s="44" t="s">
        <v>1463</v>
      </c>
      <c r="B77" s="44" t="s">
        <v>1464</v>
      </c>
    </row>
    <row r="78" spans="1:2" x14ac:dyDescent="0.25">
      <c r="A78" s="44" t="s">
        <v>1465</v>
      </c>
      <c r="B78" s="44" t="s">
        <v>1466</v>
      </c>
    </row>
    <row r="79" spans="1:2" x14ac:dyDescent="0.25">
      <c r="A79" s="44" t="s">
        <v>1467</v>
      </c>
      <c r="B79" s="44" t="s">
        <v>1468</v>
      </c>
    </row>
    <row r="80" spans="1:2" x14ac:dyDescent="0.25">
      <c r="A80" s="44" t="s">
        <v>1469</v>
      </c>
      <c r="B80" s="44" t="s">
        <v>1470</v>
      </c>
    </row>
    <row r="81" spans="1:2" x14ac:dyDescent="0.25">
      <c r="A81" s="44" t="s">
        <v>1471</v>
      </c>
      <c r="B81" s="44" t="s">
        <v>1472</v>
      </c>
    </row>
    <row r="82" spans="1:2" x14ac:dyDescent="0.25">
      <c r="A82" s="44" t="s">
        <v>1473</v>
      </c>
      <c r="B82" s="44" t="s">
        <v>1474</v>
      </c>
    </row>
    <row r="83" spans="1:2" x14ac:dyDescent="0.25">
      <c r="A83" s="44" t="s">
        <v>1475</v>
      </c>
      <c r="B83" s="44" t="s">
        <v>1476</v>
      </c>
    </row>
    <row r="84" spans="1:2" x14ac:dyDescent="0.25">
      <c r="A84" s="44" t="s">
        <v>1477</v>
      </c>
      <c r="B84" s="44" t="s">
        <v>1478</v>
      </c>
    </row>
    <row r="85" spans="1:2" x14ac:dyDescent="0.25">
      <c r="A85" s="44" t="s">
        <v>1479</v>
      </c>
      <c r="B85" s="44" t="s">
        <v>1480</v>
      </c>
    </row>
    <row r="86" spans="1:2" x14ac:dyDescent="0.25">
      <c r="A86" s="44" t="s">
        <v>1481</v>
      </c>
      <c r="B86" s="44" t="s">
        <v>1482</v>
      </c>
    </row>
    <row r="87" spans="1:2" x14ac:dyDescent="0.25">
      <c r="A87" s="44" t="s">
        <v>1483</v>
      </c>
      <c r="B87" s="44" t="s">
        <v>1484</v>
      </c>
    </row>
    <row r="88" spans="1:2" x14ac:dyDescent="0.25">
      <c r="A88" s="44" t="s">
        <v>1485</v>
      </c>
      <c r="B88" s="44" t="s">
        <v>1486</v>
      </c>
    </row>
    <row r="89" spans="1:2" x14ac:dyDescent="0.25">
      <c r="A89" s="44" t="s">
        <v>1487</v>
      </c>
      <c r="B89" s="44" t="s">
        <v>1488</v>
      </c>
    </row>
    <row r="90" spans="1:2" x14ac:dyDescent="0.25">
      <c r="A90" s="44" t="s">
        <v>1489</v>
      </c>
      <c r="B90" s="48" t="s">
        <v>1490</v>
      </c>
    </row>
    <row r="91" spans="1:2" x14ac:dyDescent="0.25">
      <c r="A91" s="44" t="s">
        <v>1491</v>
      </c>
      <c r="B91" s="44" t="s">
        <v>1492</v>
      </c>
    </row>
    <row r="92" spans="1:2" x14ac:dyDescent="0.25">
      <c r="A92" s="44" t="s">
        <v>1493</v>
      </c>
      <c r="B92" s="44" t="s">
        <v>1494</v>
      </c>
    </row>
    <row r="93" spans="1:2" x14ac:dyDescent="0.25">
      <c r="A93" s="44" t="s">
        <v>1495</v>
      </c>
      <c r="B93" s="44" t="s">
        <v>1496</v>
      </c>
    </row>
    <row r="94" spans="1:2" x14ac:dyDescent="0.25">
      <c r="A94" s="44" t="s">
        <v>1497</v>
      </c>
      <c r="B94" s="44" t="s">
        <v>1498</v>
      </c>
    </row>
    <row r="95" spans="1:2" x14ac:dyDescent="0.25">
      <c r="A95" s="44" t="s">
        <v>1499</v>
      </c>
      <c r="B95" s="44" t="s">
        <v>1500</v>
      </c>
    </row>
    <row r="96" spans="1:2" x14ac:dyDescent="0.25">
      <c r="A96" s="44" t="s">
        <v>1501</v>
      </c>
      <c r="B96" s="44" t="s">
        <v>1502</v>
      </c>
    </row>
    <row r="97" spans="1:2" x14ac:dyDescent="0.25">
      <c r="A97" s="44" t="s">
        <v>1503</v>
      </c>
      <c r="B97" s="44" t="s">
        <v>1504</v>
      </c>
    </row>
    <row r="98" spans="1:2" x14ac:dyDescent="0.25">
      <c r="A98" s="44" t="s">
        <v>1505</v>
      </c>
      <c r="B98" s="44" t="s">
        <v>1506</v>
      </c>
    </row>
    <row r="99" spans="1:2" x14ac:dyDescent="0.25">
      <c r="A99" s="44" t="s">
        <v>1507</v>
      </c>
      <c r="B99" s="44" t="s">
        <v>1508</v>
      </c>
    </row>
    <row r="100" spans="1:2" x14ac:dyDescent="0.25">
      <c r="A100" s="44" t="s">
        <v>1509</v>
      </c>
      <c r="B100" s="44" t="s">
        <v>1510</v>
      </c>
    </row>
    <row r="101" spans="1:2" x14ac:dyDescent="0.25">
      <c r="A101" s="44" t="s">
        <v>1511</v>
      </c>
      <c r="B101" s="44" t="s">
        <v>1512</v>
      </c>
    </row>
    <row r="102" spans="1:2" x14ac:dyDescent="0.25">
      <c r="A102" s="44" t="s">
        <v>1513</v>
      </c>
      <c r="B102" s="44" t="s">
        <v>1514</v>
      </c>
    </row>
    <row r="103" spans="1:2" x14ac:dyDescent="0.25">
      <c r="A103" s="44" t="s">
        <v>1515</v>
      </c>
      <c r="B103" s="44" t="s">
        <v>1516</v>
      </c>
    </row>
    <row r="104" spans="1:2" x14ac:dyDescent="0.25">
      <c r="A104" s="44" t="s">
        <v>1517</v>
      </c>
      <c r="B104" s="44" t="s">
        <v>1518</v>
      </c>
    </row>
    <row r="105" spans="1:2" x14ac:dyDescent="0.25">
      <c r="A105" s="44" t="s">
        <v>1519</v>
      </c>
      <c r="B105" s="44" t="s">
        <v>1520</v>
      </c>
    </row>
    <row r="106" spans="1:2" x14ac:dyDescent="0.25">
      <c r="A106" s="44" t="s">
        <v>1521</v>
      </c>
      <c r="B106" s="44" t="s">
        <v>1522</v>
      </c>
    </row>
    <row r="107" spans="1:2" x14ac:dyDescent="0.25">
      <c r="A107" s="44" t="s">
        <v>1523</v>
      </c>
      <c r="B107" s="44" t="s">
        <v>1524</v>
      </c>
    </row>
    <row r="108" spans="1:2" x14ac:dyDescent="0.25">
      <c r="A108" s="44" t="s">
        <v>1525</v>
      </c>
      <c r="B108" s="44" t="s">
        <v>1526</v>
      </c>
    </row>
    <row r="109" spans="1:2" x14ac:dyDescent="0.25">
      <c r="A109" s="44" t="s">
        <v>1527</v>
      </c>
      <c r="B109" s="44" t="s">
        <v>1528</v>
      </c>
    </row>
    <row r="110" spans="1:2" x14ac:dyDescent="0.25">
      <c r="A110" s="44" t="s">
        <v>1529</v>
      </c>
      <c r="B110" s="44" t="s">
        <v>1530</v>
      </c>
    </row>
    <row r="111" spans="1:2" x14ac:dyDescent="0.25">
      <c r="A111" s="44" t="s">
        <v>1531</v>
      </c>
      <c r="B111" s="44" t="s">
        <v>1532</v>
      </c>
    </row>
    <row r="112" spans="1:2" x14ac:dyDescent="0.25">
      <c r="A112" s="44" t="s">
        <v>1533</v>
      </c>
      <c r="B112" s="44" t="s">
        <v>1534</v>
      </c>
    </row>
    <row r="113" spans="1:2" x14ac:dyDescent="0.25">
      <c r="A113" s="44" t="s">
        <v>1535</v>
      </c>
      <c r="B113" s="44" t="s">
        <v>1536</v>
      </c>
    </row>
    <row r="114" spans="1:2" x14ac:dyDescent="0.25">
      <c r="A114" s="44" t="s">
        <v>1537</v>
      </c>
      <c r="B114" s="44" t="s">
        <v>1538</v>
      </c>
    </row>
    <row r="115" spans="1:2" x14ac:dyDescent="0.25">
      <c r="A115" s="44" t="s">
        <v>1539</v>
      </c>
      <c r="B115" s="44" t="s">
        <v>1540</v>
      </c>
    </row>
    <row r="116" spans="1:2" x14ac:dyDescent="0.25">
      <c r="A116" s="44" t="s">
        <v>1541</v>
      </c>
      <c r="B116" s="44" t="s">
        <v>1542</v>
      </c>
    </row>
    <row r="117" spans="1:2" x14ac:dyDescent="0.25">
      <c r="A117" s="44" t="s">
        <v>1543</v>
      </c>
      <c r="B117" s="44" t="s">
        <v>1544</v>
      </c>
    </row>
    <row r="118" spans="1:2" x14ac:dyDescent="0.25">
      <c r="A118" s="44" t="s">
        <v>1545</v>
      </c>
      <c r="B118" s="44" t="s">
        <v>1546</v>
      </c>
    </row>
    <row r="119" spans="1:2" x14ac:dyDescent="0.25">
      <c r="A119" s="44" t="s">
        <v>1547</v>
      </c>
      <c r="B119" s="44" t="s">
        <v>1548</v>
      </c>
    </row>
    <row r="120" spans="1:2" x14ac:dyDescent="0.25">
      <c r="A120" s="44" t="s">
        <v>1549</v>
      </c>
      <c r="B120" s="44" t="s">
        <v>1550</v>
      </c>
    </row>
    <row r="121" spans="1:2" x14ac:dyDescent="0.25">
      <c r="A121" s="44" t="s">
        <v>1551</v>
      </c>
      <c r="B121" s="44" t="s">
        <v>1552</v>
      </c>
    </row>
    <row r="122" spans="1:2" x14ac:dyDescent="0.25">
      <c r="A122" s="44" t="s">
        <v>1553</v>
      </c>
      <c r="B122" s="44" t="s">
        <v>1554</v>
      </c>
    </row>
    <row r="123" spans="1:2" x14ac:dyDescent="0.25">
      <c r="A123" s="44" t="s">
        <v>1555</v>
      </c>
      <c r="B123" s="44" t="s">
        <v>1556</v>
      </c>
    </row>
    <row r="124" spans="1:2" x14ac:dyDescent="0.25">
      <c r="A124" s="44" t="s">
        <v>1557</v>
      </c>
      <c r="B124" s="44" t="s">
        <v>1558</v>
      </c>
    </row>
    <row r="125" spans="1:2" x14ac:dyDescent="0.25">
      <c r="A125" s="44" t="s">
        <v>1559</v>
      </c>
      <c r="B125" s="44" t="s">
        <v>1560</v>
      </c>
    </row>
    <row r="126" spans="1:2" x14ac:dyDescent="0.25">
      <c r="A126" s="44" t="s">
        <v>1561</v>
      </c>
      <c r="B126" s="44" t="s">
        <v>1562</v>
      </c>
    </row>
    <row r="127" spans="1:2" x14ac:dyDescent="0.25">
      <c r="A127" s="44" t="s">
        <v>1563</v>
      </c>
      <c r="B127" s="44" t="s">
        <v>1564</v>
      </c>
    </row>
    <row r="128" spans="1:2" x14ac:dyDescent="0.25">
      <c r="A128" s="44" t="s">
        <v>1565</v>
      </c>
      <c r="B128" s="44" t="s">
        <v>1566</v>
      </c>
    </row>
    <row r="129" spans="1:2" x14ac:dyDescent="0.25">
      <c r="A129" s="44" t="s">
        <v>1567</v>
      </c>
      <c r="B129" s="44" t="s">
        <v>1568</v>
      </c>
    </row>
    <row r="130" spans="1:2" x14ac:dyDescent="0.25">
      <c r="A130" s="44" t="s">
        <v>1569</v>
      </c>
      <c r="B130" s="44" t="s">
        <v>1570</v>
      </c>
    </row>
    <row r="131" spans="1:2" x14ac:dyDescent="0.25">
      <c r="A131" s="44" t="s">
        <v>1571</v>
      </c>
      <c r="B131" s="44" t="s">
        <v>1572</v>
      </c>
    </row>
    <row r="132" spans="1:2" x14ac:dyDescent="0.25">
      <c r="A132" s="44" t="s">
        <v>1573</v>
      </c>
      <c r="B132" s="44" t="s">
        <v>1574</v>
      </c>
    </row>
    <row r="133" spans="1:2" x14ac:dyDescent="0.25">
      <c r="A133" s="44" t="s">
        <v>1575</v>
      </c>
      <c r="B133" s="44" t="s">
        <v>1576</v>
      </c>
    </row>
    <row r="134" spans="1:2" x14ac:dyDescent="0.25">
      <c r="A134" s="44" t="s">
        <v>1577</v>
      </c>
      <c r="B134" s="44" t="s">
        <v>1578</v>
      </c>
    </row>
    <row r="135" spans="1:2" x14ac:dyDescent="0.25">
      <c r="A135" s="44" t="s">
        <v>1579</v>
      </c>
      <c r="B135" s="44" t="s">
        <v>1580</v>
      </c>
    </row>
    <row r="136" spans="1:2" x14ac:dyDescent="0.25">
      <c r="A136" s="44" t="s">
        <v>1581</v>
      </c>
      <c r="B136" s="44" t="s">
        <v>1582</v>
      </c>
    </row>
    <row r="137" spans="1:2" x14ac:dyDescent="0.25">
      <c r="A137" s="44" t="s">
        <v>1583</v>
      </c>
      <c r="B137" s="44" t="s">
        <v>1584</v>
      </c>
    </row>
    <row r="138" spans="1:2" x14ac:dyDescent="0.25">
      <c r="A138" s="44" t="s">
        <v>1585</v>
      </c>
      <c r="B138" s="44" t="s">
        <v>1586</v>
      </c>
    </row>
    <row r="139" spans="1:2" x14ac:dyDescent="0.25">
      <c r="A139" s="44" t="s">
        <v>1587</v>
      </c>
      <c r="B139" s="44" t="s">
        <v>1588</v>
      </c>
    </row>
    <row r="140" spans="1:2" x14ac:dyDescent="0.25">
      <c r="A140" s="44" t="s">
        <v>1589</v>
      </c>
      <c r="B140" s="44" t="s">
        <v>1590</v>
      </c>
    </row>
    <row r="141" spans="1:2" x14ac:dyDescent="0.25">
      <c r="A141" s="44" t="s">
        <v>1591</v>
      </c>
      <c r="B141" s="44" t="s">
        <v>1592</v>
      </c>
    </row>
    <row r="142" spans="1:2" x14ac:dyDescent="0.25">
      <c r="A142" s="44" t="s">
        <v>1593</v>
      </c>
      <c r="B142" s="44" t="s">
        <v>1594</v>
      </c>
    </row>
    <row r="143" spans="1:2" x14ac:dyDescent="0.25">
      <c r="A143" s="44" t="s">
        <v>1595</v>
      </c>
      <c r="B143" s="44" t="s">
        <v>1596</v>
      </c>
    </row>
    <row r="144" spans="1:2" x14ac:dyDescent="0.25">
      <c r="A144" s="44" t="s">
        <v>1597</v>
      </c>
      <c r="B144" s="44" t="s">
        <v>1598</v>
      </c>
    </row>
    <row r="145" spans="1:2" x14ac:dyDescent="0.25">
      <c r="A145" s="44" t="s">
        <v>1599</v>
      </c>
      <c r="B145" s="44" t="s">
        <v>1600</v>
      </c>
    </row>
    <row r="146" spans="1:2" x14ac:dyDescent="0.25">
      <c r="A146" s="44" t="s">
        <v>1601</v>
      </c>
      <c r="B146" s="44" t="s">
        <v>1602</v>
      </c>
    </row>
    <row r="147" spans="1:2" x14ac:dyDescent="0.25">
      <c r="A147" s="44" t="s">
        <v>1603</v>
      </c>
      <c r="B147" s="44" t="s">
        <v>1604</v>
      </c>
    </row>
    <row r="148" spans="1:2" x14ac:dyDescent="0.25">
      <c r="A148" s="44" t="s">
        <v>1605</v>
      </c>
      <c r="B148" s="44" t="s">
        <v>1606</v>
      </c>
    </row>
    <row r="149" spans="1:2" x14ac:dyDescent="0.25">
      <c r="A149" s="44" t="s">
        <v>1607</v>
      </c>
      <c r="B149" s="44" t="s">
        <v>1608</v>
      </c>
    </row>
    <row r="150" spans="1:2" x14ac:dyDescent="0.25">
      <c r="A150" s="44" t="s">
        <v>1609</v>
      </c>
      <c r="B150" s="44" t="s">
        <v>1610</v>
      </c>
    </row>
    <row r="151" spans="1:2" x14ac:dyDescent="0.25">
      <c r="A151" s="44" t="s">
        <v>1611</v>
      </c>
      <c r="B151" s="44" t="s">
        <v>1612</v>
      </c>
    </row>
    <row r="152" spans="1:2" x14ac:dyDescent="0.25">
      <c r="A152" s="44" t="s">
        <v>1613</v>
      </c>
      <c r="B152" s="44" t="s">
        <v>1614</v>
      </c>
    </row>
    <row r="153" spans="1:2" x14ac:dyDescent="0.25">
      <c r="A153" s="44" t="s">
        <v>1615</v>
      </c>
      <c r="B153" s="44" t="s">
        <v>1616</v>
      </c>
    </row>
    <row r="154" spans="1:2" x14ac:dyDescent="0.25">
      <c r="A154" s="44" t="s">
        <v>1617</v>
      </c>
      <c r="B154" s="44" t="s">
        <v>1618</v>
      </c>
    </row>
    <row r="155" spans="1:2" x14ac:dyDescent="0.25">
      <c r="A155" s="44" t="s">
        <v>1619</v>
      </c>
      <c r="B155" s="44" t="s">
        <v>1620</v>
      </c>
    </row>
    <row r="156" spans="1:2" x14ac:dyDescent="0.25">
      <c r="A156" s="44" t="s">
        <v>1621</v>
      </c>
      <c r="B156" s="44" t="s">
        <v>1622</v>
      </c>
    </row>
    <row r="157" spans="1:2" x14ac:dyDescent="0.25">
      <c r="A157" s="44" t="s">
        <v>1623</v>
      </c>
      <c r="B157" s="44" t="s">
        <v>1624</v>
      </c>
    </row>
    <row r="158" spans="1:2" x14ac:dyDescent="0.25">
      <c r="A158" s="44" t="s">
        <v>1625</v>
      </c>
      <c r="B158" s="44" t="s">
        <v>1626</v>
      </c>
    </row>
    <row r="159" spans="1:2" x14ac:dyDescent="0.25">
      <c r="A159" s="44" t="s">
        <v>1627</v>
      </c>
      <c r="B159" s="44" t="s">
        <v>1628</v>
      </c>
    </row>
    <row r="160" spans="1:2" x14ac:dyDescent="0.25">
      <c r="A160" s="44" t="s">
        <v>1629</v>
      </c>
      <c r="B160" s="44" t="s">
        <v>1630</v>
      </c>
    </row>
    <row r="161" spans="1:2" x14ac:dyDescent="0.25">
      <c r="A161" s="44" t="s">
        <v>1631</v>
      </c>
      <c r="B161" s="44" t="s">
        <v>1632</v>
      </c>
    </row>
    <row r="162" spans="1:2" x14ac:dyDescent="0.25">
      <c r="A162" s="44" t="s">
        <v>1633</v>
      </c>
      <c r="B162" s="44" t="s">
        <v>1634</v>
      </c>
    </row>
    <row r="163" spans="1:2" x14ac:dyDescent="0.25">
      <c r="A163" s="44" t="s">
        <v>1635</v>
      </c>
      <c r="B163" s="44" t="s">
        <v>1636</v>
      </c>
    </row>
    <row r="164" spans="1:2" x14ac:dyDescent="0.25">
      <c r="A164" s="44" t="s">
        <v>1637</v>
      </c>
      <c r="B164" s="44" t="s">
        <v>1638</v>
      </c>
    </row>
    <row r="165" spans="1:2" x14ac:dyDescent="0.25">
      <c r="A165" s="44" t="s">
        <v>1639</v>
      </c>
      <c r="B165" s="44" t="s">
        <v>1640</v>
      </c>
    </row>
    <row r="166" spans="1:2" x14ac:dyDescent="0.25">
      <c r="A166" s="44" t="s">
        <v>1641</v>
      </c>
      <c r="B166" s="44" t="s">
        <v>1642</v>
      </c>
    </row>
    <row r="167" spans="1:2" x14ac:dyDescent="0.25">
      <c r="A167" s="44" t="s">
        <v>1643</v>
      </c>
      <c r="B167" s="44" t="s">
        <v>1644</v>
      </c>
    </row>
    <row r="168" spans="1:2" x14ac:dyDescent="0.25">
      <c r="A168" s="44" t="s">
        <v>1645</v>
      </c>
      <c r="B168" s="44" t="s">
        <v>1646</v>
      </c>
    </row>
    <row r="169" spans="1:2" x14ac:dyDescent="0.25">
      <c r="A169" s="44" t="s">
        <v>1647</v>
      </c>
      <c r="B169" s="44" t="s">
        <v>1648</v>
      </c>
    </row>
    <row r="170" spans="1:2" x14ac:dyDescent="0.25">
      <c r="A170" s="44" t="s">
        <v>1649</v>
      </c>
      <c r="B170" s="44" t="s">
        <v>1650</v>
      </c>
    </row>
    <row r="171" spans="1:2" x14ac:dyDescent="0.25">
      <c r="A171" s="44" t="s">
        <v>1651</v>
      </c>
      <c r="B171" s="44" t="s">
        <v>1652</v>
      </c>
    </row>
    <row r="172" spans="1:2" x14ac:dyDescent="0.25">
      <c r="A172" s="44" t="s">
        <v>1653</v>
      </c>
      <c r="B172" s="44" t="s">
        <v>1654</v>
      </c>
    </row>
    <row r="173" spans="1:2" x14ac:dyDescent="0.25">
      <c r="A173" s="44" t="s">
        <v>1655</v>
      </c>
      <c r="B173" s="44" t="s">
        <v>1656</v>
      </c>
    </row>
    <row r="174" spans="1:2" x14ac:dyDescent="0.25">
      <c r="A174" s="44" t="s">
        <v>1657</v>
      </c>
      <c r="B174" s="44" t="s">
        <v>1658</v>
      </c>
    </row>
    <row r="175" spans="1:2" x14ac:dyDescent="0.25">
      <c r="A175" s="44" t="s">
        <v>1659</v>
      </c>
      <c r="B175" s="44" t="s">
        <v>1660</v>
      </c>
    </row>
    <row r="176" spans="1:2" x14ac:dyDescent="0.25">
      <c r="A176" s="44" t="s">
        <v>1661</v>
      </c>
      <c r="B176" s="44" t="s">
        <v>1662</v>
      </c>
    </row>
    <row r="177" spans="1:2" x14ac:dyDescent="0.25">
      <c r="A177" s="44" t="s">
        <v>1663</v>
      </c>
      <c r="B177" s="44" t="s">
        <v>1664</v>
      </c>
    </row>
    <row r="178" spans="1:2" x14ac:dyDescent="0.25">
      <c r="A178" s="44" t="s">
        <v>1665</v>
      </c>
      <c r="B178" s="44" t="s">
        <v>1666</v>
      </c>
    </row>
    <row r="179" spans="1:2" x14ac:dyDescent="0.25">
      <c r="A179" s="44" t="s">
        <v>1667</v>
      </c>
      <c r="B179" s="44" t="s">
        <v>1668</v>
      </c>
    </row>
    <row r="180" spans="1:2" x14ac:dyDescent="0.25">
      <c r="A180" s="44" t="s">
        <v>1669</v>
      </c>
      <c r="B180" s="44" t="s">
        <v>1670</v>
      </c>
    </row>
    <row r="181" spans="1:2" x14ac:dyDescent="0.25">
      <c r="A181" s="44" t="s">
        <v>1671</v>
      </c>
      <c r="B181" s="44" t="s">
        <v>1672</v>
      </c>
    </row>
    <row r="182" spans="1:2" x14ac:dyDescent="0.25">
      <c r="A182" s="44" t="s">
        <v>1673</v>
      </c>
      <c r="B182" s="44" t="s">
        <v>1674</v>
      </c>
    </row>
    <row r="183" spans="1:2" x14ac:dyDescent="0.25">
      <c r="A183" s="44" t="s">
        <v>1675</v>
      </c>
      <c r="B183" s="44" t="s">
        <v>1676</v>
      </c>
    </row>
    <row r="184" spans="1:2" x14ac:dyDescent="0.25">
      <c r="A184" s="44" t="s">
        <v>1677</v>
      </c>
      <c r="B184" s="44" t="s">
        <v>1678</v>
      </c>
    </row>
    <row r="185" spans="1:2" x14ac:dyDescent="0.25">
      <c r="A185" s="44" t="s">
        <v>1679</v>
      </c>
      <c r="B185" s="44" t="s">
        <v>1680</v>
      </c>
    </row>
    <row r="186" spans="1:2" x14ac:dyDescent="0.25">
      <c r="A186" s="44" t="s">
        <v>1681</v>
      </c>
      <c r="B186" s="44" t="s">
        <v>1682</v>
      </c>
    </row>
    <row r="187" spans="1:2" x14ac:dyDescent="0.25">
      <c r="A187" s="44" t="s">
        <v>1683</v>
      </c>
      <c r="B187" s="44" t="s">
        <v>1684</v>
      </c>
    </row>
    <row r="188" spans="1:2" x14ac:dyDescent="0.25">
      <c r="A188" s="44" t="s">
        <v>1685</v>
      </c>
      <c r="B188" s="44" t="s">
        <v>1686</v>
      </c>
    </row>
    <row r="189" spans="1:2" x14ac:dyDescent="0.25">
      <c r="A189" s="44" t="s">
        <v>1687</v>
      </c>
      <c r="B189" s="44" t="s">
        <v>1688</v>
      </c>
    </row>
    <row r="190" spans="1:2" x14ac:dyDescent="0.25">
      <c r="A190" s="44" t="s">
        <v>1689</v>
      </c>
      <c r="B190" s="44" t="s">
        <v>1690</v>
      </c>
    </row>
    <row r="191" spans="1:2" x14ac:dyDescent="0.25">
      <c r="A191" s="44" t="s">
        <v>1691</v>
      </c>
      <c r="B191" s="44" t="s">
        <v>1692</v>
      </c>
    </row>
    <row r="192" spans="1:2" x14ac:dyDescent="0.25">
      <c r="A192" s="44" t="s">
        <v>1693</v>
      </c>
      <c r="B192" s="44" t="s">
        <v>1694</v>
      </c>
    </row>
    <row r="193" spans="1:2" x14ac:dyDescent="0.25">
      <c r="A193" s="44" t="s">
        <v>1695</v>
      </c>
      <c r="B193" s="44" t="s">
        <v>1696</v>
      </c>
    </row>
    <row r="194" spans="1:2" x14ac:dyDescent="0.25">
      <c r="A194" s="44" t="s">
        <v>1697</v>
      </c>
      <c r="B194" s="44" t="s">
        <v>1698</v>
      </c>
    </row>
    <row r="195" spans="1:2" x14ac:dyDescent="0.25">
      <c r="A195" s="44" t="s">
        <v>1699</v>
      </c>
      <c r="B195" s="44" t="s">
        <v>1700</v>
      </c>
    </row>
    <row r="196" spans="1:2" x14ac:dyDescent="0.25">
      <c r="A196" s="44" t="s">
        <v>1701</v>
      </c>
      <c r="B196" s="44" t="s">
        <v>1702</v>
      </c>
    </row>
    <row r="197" spans="1:2" x14ac:dyDescent="0.25">
      <c r="A197" s="44" t="s">
        <v>1703</v>
      </c>
      <c r="B197" s="44" t="s">
        <v>1704</v>
      </c>
    </row>
    <row r="198" spans="1:2" x14ac:dyDescent="0.25">
      <c r="A198" s="44" t="s">
        <v>1705</v>
      </c>
      <c r="B198" s="44" t="s">
        <v>1706</v>
      </c>
    </row>
    <row r="199" spans="1:2" x14ac:dyDescent="0.25">
      <c r="A199" s="44" t="s">
        <v>1707</v>
      </c>
      <c r="B199" s="44" t="s">
        <v>1708</v>
      </c>
    </row>
    <row r="200" spans="1:2" x14ac:dyDescent="0.25">
      <c r="A200" s="44" t="s">
        <v>1709</v>
      </c>
      <c r="B200" s="44" t="s">
        <v>1710</v>
      </c>
    </row>
    <row r="201" spans="1:2" x14ac:dyDescent="0.25">
      <c r="A201" s="44" t="s">
        <v>1711</v>
      </c>
      <c r="B201" s="44" t="s">
        <v>1712</v>
      </c>
    </row>
    <row r="202" spans="1:2" x14ac:dyDescent="0.25">
      <c r="A202" s="44" t="s">
        <v>1713</v>
      </c>
      <c r="B202" s="44" t="s">
        <v>1714</v>
      </c>
    </row>
    <row r="203" spans="1:2" x14ac:dyDescent="0.25">
      <c r="A203" s="44" t="s">
        <v>1715</v>
      </c>
      <c r="B203" s="44" t="s">
        <v>1716</v>
      </c>
    </row>
    <row r="204" spans="1:2" x14ac:dyDescent="0.25">
      <c r="A204" s="44" t="s">
        <v>1717</v>
      </c>
      <c r="B204" s="44" t="s">
        <v>1718</v>
      </c>
    </row>
    <row r="205" spans="1:2" x14ac:dyDescent="0.25">
      <c r="A205" s="44" t="s">
        <v>1719</v>
      </c>
      <c r="B205" s="44" t="s">
        <v>1720</v>
      </c>
    </row>
    <row r="206" spans="1:2" x14ac:dyDescent="0.25">
      <c r="A206" s="44" t="s">
        <v>1721</v>
      </c>
      <c r="B206" s="44" t="s">
        <v>1722</v>
      </c>
    </row>
    <row r="207" spans="1:2" x14ac:dyDescent="0.25">
      <c r="A207" s="44" t="s">
        <v>1723</v>
      </c>
      <c r="B207" s="44" t="s">
        <v>1724</v>
      </c>
    </row>
    <row r="208" spans="1:2" x14ac:dyDescent="0.25">
      <c r="A208" s="44" t="s">
        <v>1725</v>
      </c>
      <c r="B208" s="44" t="s">
        <v>1726</v>
      </c>
    </row>
    <row r="209" spans="1:2" x14ac:dyDescent="0.25">
      <c r="A209" s="44" t="s">
        <v>1727</v>
      </c>
      <c r="B209" s="44" t="s">
        <v>1728</v>
      </c>
    </row>
    <row r="210" spans="1:2" x14ac:dyDescent="0.25">
      <c r="A210" s="44" t="s">
        <v>1729</v>
      </c>
      <c r="B210" s="44" t="s">
        <v>1730</v>
      </c>
    </row>
    <row r="211" spans="1:2" x14ac:dyDescent="0.25">
      <c r="A211" s="44" t="s">
        <v>1731</v>
      </c>
      <c r="B211" s="44" t="s">
        <v>1732</v>
      </c>
    </row>
    <row r="212" spans="1:2" x14ac:dyDescent="0.25">
      <c r="A212" s="44" t="s">
        <v>1733</v>
      </c>
      <c r="B212" s="44" t="s">
        <v>1734</v>
      </c>
    </row>
    <row r="213" spans="1:2" x14ac:dyDescent="0.25">
      <c r="A213" s="44" t="s">
        <v>1735</v>
      </c>
      <c r="B213" s="44" t="s">
        <v>1736</v>
      </c>
    </row>
    <row r="214" spans="1:2" x14ac:dyDescent="0.25">
      <c r="A214" s="44" t="s">
        <v>1737</v>
      </c>
      <c r="B214" s="44" t="s">
        <v>1738</v>
      </c>
    </row>
    <row r="215" spans="1:2" x14ac:dyDescent="0.25">
      <c r="A215" s="44" t="s">
        <v>1739</v>
      </c>
      <c r="B215" s="44" t="s">
        <v>1740</v>
      </c>
    </row>
    <row r="216" spans="1:2" x14ac:dyDescent="0.25">
      <c r="A216" s="44" t="s">
        <v>1741</v>
      </c>
      <c r="B216" s="44" t="s">
        <v>1742</v>
      </c>
    </row>
    <row r="217" spans="1:2" x14ac:dyDescent="0.25">
      <c r="A217" s="44" t="s">
        <v>1743</v>
      </c>
      <c r="B217" s="44" t="s">
        <v>1744</v>
      </c>
    </row>
    <row r="218" spans="1:2" x14ac:dyDescent="0.25">
      <c r="A218" s="44" t="s">
        <v>1745</v>
      </c>
      <c r="B218" s="44" t="s">
        <v>1746</v>
      </c>
    </row>
    <row r="219" spans="1:2" x14ac:dyDescent="0.25">
      <c r="A219" s="44" t="s">
        <v>1747</v>
      </c>
      <c r="B219" s="44" t="s">
        <v>1748</v>
      </c>
    </row>
    <row r="220" spans="1:2" x14ac:dyDescent="0.25">
      <c r="A220" s="44" t="s">
        <v>1749</v>
      </c>
      <c r="B220" s="44" t="s">
        <v>1750</v>
      </c>
    </row>
    <row r="221" spans="1:2" x14ac:dyDescent="0.25">
      <c r="A221" s="44" t="s">
        <v>1751</v>
      </c>
      <c r="B221" s="44" t="s">
        <v>1752</v>
      </c>
    </row>
    <row r="222" spans="1:2" x14ac:dyDescent="0.25">
      <c r="A222" s="44" t="s">
        <v>1753</v>
      </c>
      <c r="B222" s="44" t="s">
        <v>1754</v>
      </c>
    </row>
    <row r="223" spans="1:2" x14ac:dyDescent="0.25">
      <c r="A223" s="44" t="s">
        <v>1755</v>
      </c>
      <c r="B223" s="44" t="s">
        <v>1756</v>
      </c>
    </row>
    <row r="224" spans="1:2" x14ac:dyDescent="0.25">
      <c r="A224" s="44" t="s">
        <v>1757</v>
      </c>
      <c r="B224" s="44" t="s">
        <v>1758</v>
      </c>
    </row>
    <row r="225" spans="1:2" x14ac:dyDescent="0.25">
      <c r="A225" s="44" t="s">
        <v>1759</v>
      </c>
      <c r="B225" s="44" t="s">
        <v>1760</v>
      </c>
    </row>
    <row r="226" spans="1:2" x14ac:dyDescent="0.25">
      <c r="A226" s="44" t="s">
        <v>1761</v>
      </c>
      <c r="B226" s="44" t="s">
        <v>1762</v>
      </c>
    </row>
    <row r="227" spans="1:2" x14ac:dyDescent="0.25">
      <c r="A227" s="44" t="s">
        <v>1763</v>
      </c>
      <c r="B227" s="44" t="s">
        <v>1764</v>
      </c>
    </row>
    <row r="228" spans="1:2" x14ac:dyDescent="0.25">
      <c r="A228" s="44" t="s">
        <v>1765</v>
      </c>
      <c r="B228" s="44" t="s">
        <v>1766</v>
      </c>
    </row>
    <row r="229" spans="1:2" x14ac:dyDescent="0.25">
      <c r="A229" s="44" t="s">
        <v>1767</v>
      </c>
      <c r="B229" s="44" t="s">
        <v>1768</v>
      </c>
    </row>
    <row r="230" spans="1:2" x14ac:dyDescent="0.25">
      <c r="A230" s="44" t="s">
        <v>1769</v>
      </c>
      <c r="B230" s="44" t="s">
        <v>1770</v>
      </c>
    </row>
    <row r="231" spans="1:2" x14ac:dyDescent="0.25">
      <c r="A231" s="44" t="s">
        <v>1771</v>
      </c>
      <c r="B231" s="44" t="s">
        <v>1772</v>
      </c>
    </row>
    <row r="232" spans="1:2" x14ac:dyDescent="0.25">
      <c r="A232" s="44" t="s">
        <v>1773</v>
      </c>
      <c r="B232" s="44" t="s">
        <v>1774</v>
      </c>
    </row>
    <row r="233" spans="1:2" x14ac:dyDescent="0.25">
      <c r="A233" s="44" t="s">
        <v>1775</v>
      </c>
      <c r="B233" s="44" t="s">
        <v>1776</v>
      </c>
    </row>
    <row r="234" spans="1:2" x14ac:dyDescent="0.25">
      <c r="A234" s="44" t="s">
        <v>1777</v>
      </c>
      <c r="B234" s="44" t="s">
        <v>1778</v>
      </c>
    </row>
    <row r="235" spans="1:2" x14ac:dyDescent="0.25">
      <c r="A235" s="44" t="s">
        <v>1779</v>
      </c>
      <c r="B235" s="44" t="s">
        <v>1780</v>
      </c>
    </row>
    <row r="236" spans="1:2" x14ac:dyDescent="0.25">
      <c r="A236" s="44" t="s">
        <v>1781</v>
      </c>
      <c r="B236" s="48" t="s">
        <v>1782</v>
      </c>
    </row>
    <row r="237" spans="1:2" x14ac:dyDescent="0.25">
      <c r="A237" s="44" t="s">
        <v>1783</v>
      </c>
      <c r="B237" s="44" t="s">
        <v>1784</v>
      </c>
    </row>
    <row r="238" spans="1:2" x14ac:dyDescent="0.25">
      <c r="A238" s="44" t="s">
        <v>1785</v>
      </c>
      <c r="B238" s="44" t="s">
        <v>1786</v>
      </c>
    </row>
    <row r="239" spans="1:2" x14ac:dyDescent="0.25">
      <c r="A239" s="44" t="s">
        <v>1787</v>
      </c>
      <c r="B239" s="44" t="s">
        <v>1788</v>
      </c>
    </row>
    <row r="240" spans="1:2" x14ac:dyDescent="0.25">
      <c r="A240" s="44" t="s">
        <v>1789</v>
      </c>
      <c r="B240" s="44" t="s">
        <v>1790</v>
      </c>
    </row>
    <row r="241" spans="1:2" x14ac:dyDescent="0.25">
      <c r="A241" s="44" t="s">
        <v>1791</v>
      </c>
      <c r="B241" s="44" t="s">
        <v>1792</v>
      </c>
    </row>
    <row r="242" spans="1:2" x14ac:dyDescent="0.25">
      <c r="A242" s="44" t="s">
        <v>1793</v>
      </c>
      <c r="B242" s="44" t="s">
        <v>1794</v>
      </c>
    </row>
    <row r="243" spans="1:2" x14ac:dyDescent="0.25">
      <c r="A243" s="44" t="s">
        <v>1795</v>
      </c>
      <c r="B243" s="44" t="s">
        <v>1796</v>
      </c>
    </row>
    <row r="244" spans="1:2" x14ac:dyDescent="0.25">
      <c r="A244" s="44" t="s">
        <v>1797</v>
      </c>
      <c r="B244" s="44" t="s">
        <v>1798</v>
      </c>
    </row>
    <row r="245" spans="1:2" x14ac:dyDescent="0.25">
      <c r="A245" s="44" t="s">
        <v>1799</v>
      </c>
      <c r="B245" s="44" t="s">
        <v>1800</v>
      </c>
    </row>
    <row r="246" spans="1:2" x14ac:dyDescent="0.25">
      <c r="A246" s="44" t="s">
        <v>1801</v>
      </c>
      <c r="B246" s="44" t="s">
        <v>1802</v>
      </c>
    </row>
    <row r="247" spans="1:2" x14ac:dyDescent="0.25">
      <c r="A247" s="44" t="s">
        <v>1803</v>
      </c>
      <c r="B247" s="44" t="s">
        <v>1804</v>
      </c>
    </row>
    <row r="248" spans="1:2" x14ac:dyDescent="0.25">
      <c r="A248" s="44" t="s">
        <v>1805</v>
      </c>
      <c r="B248" s="44" t="s">
        <v>1806</v>
      </c>
    </row>
    <row r="249" spans="1:2" x14ac:dyDescent="0.25">
      <c r="A249" s="44" t="s">
        <v>1807</v>
      </c>
      <c r="B249" s="44" t="s">
        <v>1808</v>
      </c>
    </row>
  </sheetData>
  <sheetProtection algorithmName="SHA-512" hashValue="dpuCdgImFkovCUf2Dz2U4uPb4NtcmdEl6zAQXNn5d8MiZhis7N3XuGotpRNAquZHmnPPJCedI390GVwpgiRkAw==" saltValue="olhNDai7d+NTBNSFh9wmpw==" spinCount="100000" sheet="1" objects="1" scenarios="1" selectLockedCells="1"/>
  <sortState ref="A3:B250">
    <sortCondition ref="A3:A2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251"/>
  <sheetViews>
    <sheetView workbookViewId="0">
      <selection activeCell="Y37" sqref="Y37"/>
    </sheetView>
  </sheetViews>
  <sheetFormatPr defaultColWidth="9.109375" defaultRowHeight="14.4" x14ac:dyDescent="0.3"/>
  <cols>
    <col min="1" max="5" width="9.109375" style="20"/>
    <col min="6" max="6" width="21.109375" style="20" customWidth="1"/>
    <col min="7" max="26" width="9.109375" style="20"/>
    <col min="27" max="27" width="34.6640625" style="20" customWidth="1"/>
    <col min="28" max="28" width="19" style="21" bestFit="1" customWidth="1"/>
    <col min="29" max="29" width="75" style="21" bestFit="1" customWidth="1"/>
    <col min="30" max="30" width="9.109375" style="20"/>
    <col min="31" max="31" width="20.33203125" style="20" bestFit="1" customWidth="1"/>
    <col min="32" max="32" width="9.109375" style="20"/>
    <col min="33" max="33" width="9.109375" style="21"/>
    <col min="34" max="16384" width="9.109375" style="20"/>
  </cols>
  <sheetData>
    <row r="1" spans="1:33" x14ac:dyDescent="0.3">
      <c r="AD1" s="20" t="s">
        <v>1809</v>
      </c>
      <c r="AE1" s="70" t="s">
        <v>9</v>
      </c>
      <c r="AF1" s="70"/>
      <c r="AG1" s="22" t="s">
        <v>1809</v>
      </c>
    </row>
    <row r="2" spans="1:33" x14ac:dyDescent="0.3">
      <c r="A2" s="23" t="s">
        <v>1320</v>
      </c>
      <c r="B2" s="24">
        <v>102</v>
      </c>
      <c r="C2" s="24">
        <v>132</v>
      </c>
      <c r="D2" s="25" t="s">
        <v>1810</v>
      </c>
      <c r="G2" s="20" t="s">
        <v>1811</v>
      </c>
      <c r="J2" s="57" t="s">
        <v>1812</v>
      </c>
      <c r="Z2" s="13" t="s">
        <v>1326</v>
      </c>
      <c r="AA2" s="13" t="s">
        <v>1325</v>
      </c>
      <c r="AB2" s="27" t="s">
        <v>1384</v>
      </c>
      <c r="AC2" s="28" t="s">
        <v>1813</v>
      </c>
      <c r="AD2" s="25" t="s">
        <v>1342</v>
      </c>
      <c r="AE2" s="29" t="s">
        <v>1320</v>
      </c>
      <c r="AF2" s="30" t="str">
        <f>AE2</f>
        <v>AL</v>
      </c>
      <c r="AG2" s="22" t="str">
        <f>""</f>
        <v/>
      </c>
    </row>
    <row r="3" spans="1:33" x14ac:dyDescent="0.3">
      <c r="A3" s="25" t="s">
        <v>1342</v>
      </c>
      <c r="B3" s="24">
        <v>102</v>
      </c>
      <c r="C3" s="24">
        <v>148</v>
      </c>
      <c r="D3" s="25" t="s">
        <v>1814</v>
      </c>
      <c r="G3" s="20" t="s">
        <v>1815</v>
      </c>
      <c r="J3" s="57" t="s">
        <v>1816</v>
      </c>
      <c r="Z3" s="13" t="s">
        <v>1780</v>
      </c>
      <c r="AA3" s="13" t="s">
        <v>1779</v>
      </c>
      <c r="AB3" s="27" t="s">
        <v>1432</v>
      </c>
      <c r="AC3" s="28" t="s">
        <v>1813</v>
      </c>
      <c r="AD3" s="25" t="s">
        <v>1356</v>
      </c>
      <c r="AE3" s="31" t="s">
        <v>1342</v>
      </c>
      <c r="AF3" s="30" t="str">
        <f t="shared" ref="AF3:AF38" si="0">AE3</f>
        <v>AT</v>
      </c>
      <c r="AG3" s="22" t="s">
        <v>1342</v>
      </c>
    </row>
    <row r="4" spans="1:33" x14ac:dyDescent="0.3">
      <c r="A4" s="23" t="s">
        <v>1370</v>
      </c>
      <c r="B4" s="23">
        <v>57</v>
      </c>
      <c r="C4" s="23">
        <v>135</v>
      </c>
      <c r="D4" s="25" t="s">
        <v>1817</v>
      </c>
      <c r="G4" s="20" t="s">
        <v>1818</v>
      </c>
      <c r="J4" s="26" t="s">
        <v>1819</v>
      </c>
      <c r="Z4" s="13" t="s">
        <v>1316</v>
      </c>
      <c r="AA4" s="13" t="s">
        <v>1315</v>
      </c>
      <c r="AB4" s="27" t="s">
        <v>1434</v>
      </c>
      <c r="AC4" s="28" t="s">
        <v>1813</v>
      </c>
      <c r="AD4" s="25" t="s">
        <v>1384</v>
      </c>
      <c r="AE4" s="29" t="s">
        <v>1370</v>
      </c>
      <c r="AF4" s="30" t="str">
        <f t="shared" si="0"/>
        <v>BA</v>
      </c>
      <c r="AG4" s="22" t="str">
        <f>""</f>
        <v/>
      </c>
    </row>
    <row r="5" spans="1:33" x14ac:dyDescent="0.3">
      <c r="A5" s="25" t="s">
        <v>1356</v>
      </c>
      <c r="B5" s="24">
        <v>88</v>
      </c>
      <c r="C5" s="24">
        <v>140</v>
      </c>
      <c r="D5" s="23" t="s">
        <v>1820</v>
      </c>
      <c r="G5" s="20" t="s">
        <v>1821</v>
      </c>
      <c r="J5" s="26" t="s">
        <v>1822</v>
      </c>
      <c r="Z5" s="13" t="s">
        <v>1332</v>
      </c>
      <c r="AA5" s="13" t="s">
        <v>1331</v>
      </c>
      <c r="AB5" s="27" t="s">
        <v>1456</v>
      </c>
      <c r="AC5" s="28" t="s">
        <v>1813</v>
      </c>
      <c r="AD5" s="25" t="s">
        <v>1432</v>
      </c>
      <c r="AE5" s="31" t="s">
        <v>1356</v>
      </c>
      <c r="AF5" s="30" t="str">
        <f t="shared" si="0"/>
        <v>BE</v>
      </c>
      <c r="AG5" s="22" t="s">
        <v>1356</v>
      </c>
    </row>
    <row r="6" spans="1:33" x14ac:dyDescent="0.3">
      <c r="A6" s="25" t="s">
        <v>1384</v>
      </c>
      <c r="B6" s="24">
        <v>70</v>
      </c>
      <c r="C6" s="24">
        <v>124</v>
      </c>
      <c r="D6" s="25" t="s">
        <v>1823</v>
      </c>
      <c r="J6" s="26" t="s">
        <v>1824</v>
      </c>
      <c r="Z6" s="13" t="s">
        <v>1330</v>
      </c>
      <c r="AA6" s="13" t="s">
        <v>1329</v>
      </c>
      <c r="AB6" s="27" t="s">
        <v>1426</v>
      </c>
      <c r="AC6" s="28" t="s">
        <v>1813</v>
      </c>
      <c r="AD6" s="25" t="s">
        <v>1434</v>
      </c>
      <c r="AE6" s="31" t="s">
        <v>1384</v>
      </c>
      <c r="AF6" s="30" t="str">
        <f t="shared" si="0"/>
        <v>BG</v>
      </c>
      <c r="AG6" s="22" t="s">
        <v>1384</v>
      </c>
    </row>
    <row r="7" spans="1:33" x14ac:dyDescent="0.3">
      <c r="A7" s="25" t="s">
        <v>1432</v>
      </c>
      <c r="B7" s="24">
        <v>97</v>
      </c>
      <c r="C7" s="24">
        <v>128</v>
      </c>
      <c r="D7" s="25" t="s">
        <v>1825</v>
      </c>
      <c r="Z7" s="13" t="s">
        <v>1320</v>
      </c>
      <c r="AA7" s="13" t="s">
        <v>1319</v>
      </c>
      <c r="AB7" s="27" t="s">
        <v>1516</v>
      </c>
      <c r="AC7" s="28" t="s">
        <v>1813</v>
      </c>
      <c r="AD7" s="25" t="s">
        <v>1484</v>
      </c>
      <c r="AE7" s="31" t="s">
        <v>1432</v>
      </c>
      <c r="AF7" s="30" t="str">
        <f t="shared" si="0"/>
        <v>CY</v>
      </c>
      <c r="AG7" s="22" t="s">
        <v>1432</v>
      </c>
    </row>
    <row r="8" spans="1:33" x14ac:dyDescent="0.3">
      <c r="A8" s="25" t="s">
        <v>1434</v>
      </c>
      <c r="B8" s="24">
        <v>124</v>
      </c>
      <c r="C8" s="24">
        <v>173</v>
      </c>
      <c r="D8" s="25" t="s">
        <v>1826</v>
      </c>
      <c r="Z8" s="13" t="s">
        <v>1336</v>
      </c>
      <c r="AA8" s="13" t="s">
        <v>1335</v>
      </c>
      <c r="AB8" s="27" t="s">
        <v>1570</v>
      </c>
      <c r="AC8" s="28" t="s">
        <v>1813</v>
      </c>
      <c r="AD8" s="25" t="s">
        <v>1436</v>
      </c>
      <c r="AE8" s="31" t="s">
        <v>1434</v>
      </c>
      <c r="AF8" s="30" t="str">
        <f t="shared" si="0"/>
        <v>CZ</v>
      </c>
      <c r="AG8" s="22" t="s">
        <v>1434</v>
      </c>
    </row>
    <row r="9" spans="1:33" x14ac:dyDescent="0.3">
      <c r="A9" s="25" t="s">
        <v>1484</v>
      </c>
      <c r="B9" s="24">
        <v>80</v>
      </c>
      <c r="C9" s="24">
        <v>105</v>
      </c>
      <c r="D9" s="25" t="s">
        <v>1827</v>
      </c>
      <c r="Z9" s="13" t="s">
        <v>1328</v>
      </c>
      <c r="AA9" s="13" t="s">
        <v>1327</v>
      </c>
      <c r="AB9" s="27" t="s">
        <v>1558</v>
      </c>
      <c r="AC9" s="28" t="s">
        <v>1813</v>
      </c>
      <c r="AD9" s="25" t="s">
        <v>1456</v>
      </c>
      <c r="AE9" s="31" t="s">
        <v>1484</v>
      </c>
      <c r="AF9" s="30" t="str">
        <f t="shared" si="0"/>
        <v>DE</v>
      </c>
      <c r="AG9" s="22" t="s">
        <v>1484</v>
      </c>
    </row>
    <row r="10" spans="1:33" x14ac:dyDescent="0.3">
      <c r="A10" s="25" t="s">
        <v>1436</v>
      </c>
      <c r="B10" s="24">
        <v>82</v>
      </c>
      <c r="C10" s="24">
        <v>112</v>
      </c>
      <c r="D10" s="25" t="s">
        <v>1828</v>
      </c>
      <c r="Z10" s="13" t="s">
        <v>1334</v>
      </c>
      <c r="AA10" s="13" t="s">
        <v>1333</v>
      </c>
      <c r="AB10" s="27" t="s">
        <v>1588</v>
      </c>
      <c r="AC10" s="28" t="s">
        <v>1813</v>
      </c>
      <c r="AD10" s="25" t="s">
        <v>1730</v>
      </c>
      <c r="AE10" s="31" t="s">
        <v>1436</v>
      </c>
      <c r="AF10" s="30" t="str">
        <f t="shared" si="0"/>
        <v>DK</v>
      </c>
      <c r="AG10" s="22" t="s">
        <v>1436</v>
      </c>
    </row>
    <row r="11" spans="1:33" x14ac:dyDescent="0.3">
      <c r="A11" s="25" t="s">
        <v>1456</v>
      </c>
      <c r="B11" s="24">
        <v>88</v>
      </c>
      <c r="C11" s="24">
        <v>128</v>
      </c>
      <c r="D11" s="25" t="s">
        <v>1829</v>
      </c>
      <c r="Z11" s="13" t="s">
        <v>1324</v>
      </c>
      <c r="AA11" s="13" t="s">
        <v>1323</v>
      </c>
      <c r="AB11" s="27" t="s">
        <v>1664</v>
      </c>
      <c r="AC11" s="28" t="s">
        <v>1813</v>
      </c>
      <c r="AD11" s="25" t="s">
        <v>1468</v>
      </c>
      <c r="AE11" s="31" t="s">
        <v>1456</v>
      </c>
      <c r="AF11" s="30" t="str">
        <f t="shared" si="0"/>
        <v>EE</v>
      </c>
      <c r="AG11" s="22" t="s">
        <v>1456</v>
      </c>
    </row>
    <row r="12" spans="1:33" x14ac:dyDescent="0.3">
      <c r="A12" s="25" t="s">
        <v>1490</v>
      </c>
      <c r="B12" s="24">
        <v>113</v>
      </c>
      <c r="C12" s="24">
        <v>142</v>
      </c>
      <c r="D12" s="25" t="s">
        <v>1830</v>
      </c>
      <c r="Z12" s="13" t="s">
        <v>1342</v>
      </c>
      <c r="AA12" s="13" t="s">
        <v>1341</v>
      </c>
      <c r="AB12" s="27" t="s">
        <v>1674</v>
      </c>
      <c r="AC12" s="28" t="s">
        <v>1813</v>
      </c>
      <c r="AD12" s="25" t="s">
        <v>1470</v>
      </c>
      <c r="AE12" s="31" t="s">
        <v>1730</v>
      </c>
      <c r="AF12" s="30" t="str">
        <f t="shared" si="0"/>
        <v>ES</v>
      </c>
      <c r="AG12" s="22" t="s">
        <v>1730</v>
      </c>
    </row>
    <row r="13" spans="1:33" x14ac:dyDescent="0.3">
      <c r="A13" s="25" t="s">
        <v>1730</v>
      </c>
      <c r="B13" s="24">
        <v>102</v>
      </c>
      <c r="C13" s="24">
        <v>180</v>
      </c>
      <c r="D13" s="25" t="s">
        <v>1831</v>
      </c>
      <c r="Z13" s="13" t="s">
        <v>1340</v>
      </c>
      <c r="AA13" s="13" t="s">
        <v>1339</v>
      </c>
      <c r="AB13" s="27" t="s">
        <v>1716</v>
      </c>
      <c r="AC13" s="28" t="s">
        <v>1813</v>
      </c>
      <c r="AD13" s="25" t="s">
        <v>1782</v>
      </c>
      <c r="AE13" s="31" t="s">
        <v>1468</v>
      </c>
      <c r="AF13" s="30" t="str">
        <f t="shared" si="0"/>
        <v>FI</v>
      </c>
      <c r="AG13" s="22" t="s">
        <v>1468</v>
      </c>
    </row>
    <row r="14" spans="1:33" x14ac:dyDescent="0.3">
      <c r="A14" s="25" t="s">
        <v>1468</v>
      </c>
      <c r="B14" s="24">
        <v>125</v>
      </c>
      <c r="C14" s="24">
        <v>209</v>
      </c>
      <c r="D14" s="25" t="s">
        <v>1832</v>
      </c>
      <c r="Z14" s="13" t="s">
        <v>1338</v>
      </c>
      <c r="AA14" s="13" t="s">
        <v>1337</v>
      </c>
      <c r="AB14" s="27" t="s">
        <v>1714</v>
      </c>
      <c r="AC14" s="28" t="s">
        <v>1813</v>
      </c>
      <c r="AD14" s="25" t="s">
        <v>1833</v>
      </c>
      <c r="AE14" s="31" t="s">
        <v>1470</v>
      </c>
      <c r="AF14" s="30" t="str">
        <f t="shared" si="0"/>
        <v>FR</v>
      </c>
      <c r="AG14" s="22" t="s">
        <v>1470</v>
      </c>
    </row>
    <row r="15" spans="1:33" x14ac:dyDescent="0.3">
      <c r="A15" s="25" t="s">
        <v>1470</v>
      </c>
      <c r="B15" s="23">
        <v>75</v>
      </c>
      <c r="C15" s="23">
        <v>110</v>
      </c>
      <c r="D15" s="25" t="s">
        <v>1834</v>
      </c>
      <c r="Z15" s="13" t="s">
        <v>1318</v>
      </c>
      <c r="AA15" s="13" t="s">
        <v>1317</v>
      </c>
      <c r="AB15" s="32" t="s">
        <v>1320</v>
      </c>
      <c r="AC15" s="33" t="s">
        <v>1835</v>
      </c>
      <c r="AD15" s="23" t="s">
        <v>1426</v>
      </c>
      <c r="AE15" s="31" t="s">
        <v>1782</v>
      </c>
      <c r="AF15" s="30" t="str">
        <f t="shared" si="0"/>
        <v>GB</v>
      </c>
      <c r="AG15" s="22" t="s">
        <v>1782</v>
      </c>
    </row>
    <row r="16" spans="1:33" x14ac:dyDescent="0.3">
      <c r="A16" s="25" t="s">
        <v>1782</v>
      </c>
      <c r="B16" s="24">
        <v>64</v>
      </c>
      <c r="C16" s="24">
        <v>120</v>
      </c>
      <c r="D16" s="25" t="s">
        <v>1836</v>
      </c>
      <c r="Z16" s="13" t="s">
        <v>1344</v>
      </c>
      <c r="AA16" s="13" t="s">
        <v>1343</v>
      </c>
      <c r="AB16" s="34" t="s">
        <v>1342</v>
      </c>
      <c r="AC16" s="35" t="s">
        <v>1837</v>
      </c>
      <c r="AD16" s="25" t="s">
        <v>1516</v>
      </c>
      <c r="AE16" s="29" t="s">
        <v>1482</v>
      </c>
      <c r="AF16" s="30" t="str">
        <f t="shared" si="0"/>
        <v>GE</v>
      </c>
      <c r="AG16" s="22" t="str">
        <f>""</f>
        <v/>
      </c>
    </row>
    <row r="17" spans="1:33" x14ac:dyDescent="0.3">
      <c r="A17" s="23" t="s">
        <v>1482</v>
      </c>
      <c r="B17" s="24">
        <v>108</v>
      </c>
      <c r="C17" s="24">
        <v>159</v>
      </c>
      <c r="D17" s="25" t="s">
        <v>1838</v>
      </c>
      <c r="Z17" s="13" t="s">
        <v>1370</v>
      </c>
      <c r="AA17" s="13" t="s">
        <v>1369</v>
      </c>
      <c r="AB17" s="36" t="s">
        <v>1370</v>
      </c>
      <c r="AC17" s="33" t="s">
        <v>1835</v>
      </c>
      <c r="AD17" s="25" t="s">
        <v>1528</v>
      </c>
      <c r="AE17" s="31" t="s">
        <v>1833</v>
      </c>
      <c r="AF17" s="30" t="str">
        <f t="shared" si="0"/>
        <v>GR</v>
      </c>
      <c r="AG17" s="22" t="s">
        <v>1833</v>
      </c>
    </row>
    <row r="18" spans="1:33" x14ac:dyDescent="0.3">
      <c r="A18" s="23" t="s">
        <v>1426</v>
      </c>
      <c r="B18" s="24">
        <v>98</v>
      </c>
      <c r="C18" s="24">
        <v>148</v>
      </c>
      <c r="D18" s="25" t="s">
        <v>1839</v>
      </c>
      <c r="Z18" s="13" t="s">
        <v>1352</v>
      </c>
      <c r="AA18" s="13" t="s">
        <v>1351</v>
      </c>
      <c r="AB18" s="34" t="s">
        <v>1356</v>
      </c>
      <c r="AC18" s="35" t="s">
        <v>1837</v>
      </c>
      <c r="AD18" s="23" t="s">
        <v>1518</v>
      </c>
      <c r="AE18" s="29" t="s">
        <v>1426</v>
      </c>
      <c r="AF18" s="30" t="str">
        <f t="shared" si="0"/>
        <v>HR</v>
      </c>
      <c r="AG18" s="22" t="s">
        <v>1426</v>
      </c>
    </row>
    <row r="19" spans="1:33" x14ac:dyDescent="0.3">
      <c r="A19" s="25" t="s">
        <v>1516</v>
      </c>
      <c r="B19" s="24">
        <v>69</v>
      </c>
      <c r="C19" s="24">
        <v>117</v>
      </c>
      <c r="D19" s="25" t="s">
        <v>1840</v>
      </c>
      <c r="Z19" s="13" t="s">
        <v>1350</v>
      </c>
      <c r="AA19" s="13" t="s">
        <v>1349</v>
      </c>
      <c r="AB19" s="34" t="s">
        <v>1484</v>
      </c>
      <c r="AC19" s="35" t="s">
        <v>1837</v>
      </c>
      <c r="AD19" s="25" t="s">
        <v>1534</v>
      </c>
      <c r="AE19" s="31" t="s">
        <v>1516</v>
      </c>
      <c r="AF19" s="30" t="str">
        <f t="shared" si="0"/>
        <v>HU</v>
      </c>
      <c r="AG19" s="22" t="s">
        <v>1516</v>
      </c>
    </row>
    <row r="20" spans="1:33" x14ac:dyDescent="0.3">
      <c r="A20" s="25" t="s">
        <v>1528</v>
      </c>
      <c r="B20" s="24">
        <v>98</v>
      </c>
      <c r="C20" s="24">
        <v>148</v>
      </c>
      <c r="D20" s="25" t="s">
        <v>1841</v>
      </c>
      <c r="Z20" s="13" t="s">
        <v>1356</v>
      </c>
      <c r="AA20" s="13" t="s">
        <v>1355</v>
      </c>
      <c r="AB20" s="34" t="s">
        <v>1436</v>
      </c>
      <c r="AC20" s="35" t="s">
        <v>1837</v>
      </c>
      <c r="AD20" s="25" t="s">
        <v>1570</v>
      </c>
      <c r="AE20" s="31" t="s">
        <v>1528</v>
      </c>
      <c r="AF20" s="30" t="str">
        <f t="shared" si="0"/>
        <v>IE</v>
      </c>
      <c r="AG20" s="22" t="s">
        <v>1528</v>
      </c>
    </row>
    <row r="21" spans="1:33" x14ac:dyDescent="0.3">
      <c r="A21" s="23" t="s">
        <v>1518</v>
      </c>
      <c r="B21" s="24">
        <v>73</v>
      </c>
      <c r="C21" s="24">
        <v>116</v>
      </c>
      <c r="D21" s="25" t="s">
        <v>1842</v>
      </c>
      <c r="Z21" s="13" t="s">
        <v>1386</v>
      </c>
      <c r="AA21" s="13" t="s">
        <v>1385</v>
      </c>
      <c r="AB21" s="34" t="s">
        <v>1833</v>
      </c>
      <c r="AC21" s="35" t="s">
        <v>1837</v>
      </c>
      <c r="AD21" s="25" t="s">
        <v>1572</v>
      </c>
      <c r="AE21" s="29" t="s">
        <v>1518</v>
      </c>
      <c r="AF21" s="30" t="str">
        <f t="shared" si="0"/>
        <v>IS</v>
      </c>
      <c r="AG21" s="22" t="s">
        <v>1518</v>
      </c>
    </row>
    <row r="22" spans="1:33" x14ac:dyDescent="0.3">
      <c r="A22" s="25" t="s">
        <v>1534</v>
      </c>
      <c r="B22" s="24">
        <v>88</v>
      </c>
      <c r="C22" s="24">
        <v>138</v>
      </c>
      <c r="D22" s="25" t="s">
        <v>1843</v>
      </c>
      <c r="Z22" s="13" t="s">
        <v>1384</v>
      </c>
      <c r="AA22" s="13" t="s">
        <v>1383</v>
      </c>
      <c r="AB22" s="34" t="s">
        <v>1730</v>
      </c>
      <c r="AC22" s="35" t="s">
        <v>1837</v>
      </c>
      <c r="AD22" s="25" t="s">
        <v>1558</v>
      </c>
      <c r="AE22" s="31" t="s">
        <v>1534</v>
      </c>
      <c r="AF22" s="30" t="str">
        <f t="shared" si="0"/>
        <v>IT</v>
      </c>
      <c r="AG22" s="22" t="s">
        <v>1534</v>
      </c>
    </row>
    <row r="23" spans="1:33" x14ac:dyDescent="0.3">
      <c r="A23" s="25" t="s">
        <v>1570</v>
      </c>
      <c r="B23" s="24">
        <v>103</v>
      </c>
      <c r="C23" s="24">
        <v>166</v>
      </c>
      <c r="D23" s="25" t="s">
        <v>1844</v>
      </c>
      <c r="Z23" s="13" t="s">
        <v>1348</v>
      </c>
      <c r="AA23" s="13" t="s">
        <v>1347</v>
      </c>
      <c r="AB23" s="34" t="s">
        <v>1468</v>
      </c>
      <c r="AC23" s="35" t="s">
        <v>1837</v>
      </c>
      <c r="AD23" s="25" t="s">
        <v>1588</v>
      </c>
      <c r="AE23" s="31" t="s">
        <v>1570</v>
      </c>
      <c r="AF23" s="30" t="str">
        <f t="shared" si="0"/>
        <v>LT</v>
      </c>
      <c r="AG23" s="22" t="s">
        <v>1566</v>
      </c>
    </row>
    <row r="24" spans="1:33" x14ac:dyDescent="0.3">
      <c r="A24" s="25" t="s">
        <v>1572</v>
      </c>
      <c r="B24" s="24">
        <v>67</v>
      </c>
      <c r="C24" s="24">
        <v>116</v>
      </c>
      <c r="D24" s="25" t="s">
        <v>1845</v>
      </c>
      <c r="Z24" s="13" t="s">
        <v>1388</v>
      </c>
      <c r="AA24" s="13" t="s">
        <v>1387</v>
      </c>
      <c r="AB24" s="34" t="s">
        <v>1470</v>
      </c>
      <c r="AC24" s="35" t="s">
        <v>1837</v>
      </c>
      <c r="AD24" s="25" t="s">
        <v>1624</v>
      </c>
      <c r="AE24" s="31" t="s">
        <v>1572</v>
      </c>
      <c r="AF24" s="30" t="str">
        <f t="shared" si="0"/>
        <v>LU</v>
      </c>
      <c r="AG24" s="22" t="s">
        <v>1572</v>
      </c>
    </row>
    <row r="25" spans="1:33" x14ac:dyDescent="0.3">
      <c r="A25" s="25" t="s">
        <v>1558</v>
      </c>
      <c r="B25" s="24">
        <v>83</v>
      </c>
      <c r="C25" s="24">
        <v>101</v>
      </c>
      <c r="D25" s="25" t="s">
        <v>1846</v>
      </c>
      <c r="E25" s="37" t="s">
        <v>1847</v>
      </c>
      <c r="Z25" s="13" t="s">
        <v>1360</v>
      </c>
      <c r="AA25" s="13" t="s">
        <v>1359</v>
      </c>
      <c r="AB25" s="34" t="s">
        <v>1782</v>
      </c>
      <c r="AC25" s="35" t="s">
        <v>1837</v>
      </c>
      <c r="AD25" s="23" t="s">
        <v>1644</v>
      </c>
      <c r="AE25" s="31" t="s">
        <v>1558</v>
      </c>
      <c r="AF25" s="30" t="str">
        <f t="shared" si="0"/>
        <v>LV</v>
      </c>
      <c r="AG25" s="22" t="s">
        <v>1558</v>
      </c>
    </row>
    <row r="26" spans="1:33" x14ac:dyDescent="0.3">
      <c r="A26" s="23" t="s">
        <v>1602</v>
      </c>
      <c r="B26" s="23">
        <v>62</v>
      </c>
      <c r="C26" s="23">
        <v>136</v>
      </c>
      <c r="D26" s="25" t="s">
        <v>1848</v>
      </c>
      <c r="E26" s="37" t="s">
        <v>1849</v>
      </c>
      <c r="Z26" s="13" t="s">
        <v>1680</v>
      </c>
      <c r="AA26" s="13" t="s">
        <v>1679</v>
      </c>
      <c r="AB26" s="36" t="s">
        <v>1482</v>
      </c>
      <c r="AC26" s="33" t="s">
        <v>1835</v>
      </c>
      <c r="AD26" s="25" t="s">
        <v>1664</v>
      </c>
      <c r="AE26" s="29" t="s">
        <v>1602</v>
      </c>
      <c r="AF26" s="30" t="str">
        <f t="shared" si="0"/>
        <v>MD</v>
      </c>
      <c r="AG26" s="22" t="str">
        <f>""</f>
        <v/>
      </c>
    </row>
    <row r="27" spans="1:33" x14ac:dyDescent="0.3">
      <c r="A27" s="23" t="s">
        <v>1608</v>
      </c>
      <c r="B27" s="24">
        <v>117</v>
      </c>
      <c r="C27" s="24">
        <v>187</v>
      </c>
      <c r="D27" s="25" t="s">
        <v>1850</v>
      </c>
      <c r="E27" s="37" t="s">
        <v>1851</v>
      </c>
      <c r="Z27" s="13" t="s">
        <v>1362</v>
      </c>
      <c r="AA27" s="13" t="s">
        <v>1361</v>
      </c>
      <c r="AB27" s="34" t="s">
        <v>1528</v>
      </c>
      <c r="AC27" s="35" t="s">
        <v>1837</v>
      </c>
      <c r="AD27" s="25" t="s">
        <v>1666</v>
      </c>
      <c r="AE27" s="29" t="s">
        <v>1608</v>
      </c>
      <c r="AF27" s="30" t="str">
        <f t="shared" si="0"/>
        <v>ME</v>
      </c>
      <c r="AG27" s="22" t="str">
        <f>""</f>
        <v/>
      </c>
    </row>
    <row r="28" spans="1:33" x14ac:dyDescent="0.3">
      <c r="A28" s="23" t="s">
        <v>1576</v>
      </c>
      <c r="B28" s="24">
        <v>84</v>
      </c>
      <c r="C28" s="24">
        <v>117</v>
      </c>
      <c r="D28" s="25" t="s">
        <v>1852</v>
      </c>
      <c r="E28" s="37" t="s">
        <v>1853</v>
      </c>
      <c r="Z28" s="13" t="s">
        <v>1382</v>
      </c>
      <c r="AA28" s="13" t="s">
        <v>1381</v>
      </c>
      <c r="AB28" s="34" t="s">
        <v>1534</v>
      </c>
      <c r="AC28" s="35" t="s">
        <v>1837</v>
      </c>
      <c r="AD28" s="25" t="s">
        <v>1674</v>
      </c>
      <c r="AE28" s="29" t="s">
        <v>1576</v>
      </c>
      <c r="AF28" s="30" t="str">
        <f t="shared" si="0"/>
        <v>MK</v>
      </c>
      <c r="AG28" s="22" t="str">
        <f>""</f>
        <v/>
      </c>
    </row>
    <row r="29" spans="1:33" x14ac:dyDescent="0.3">
      <c r="A29" s="25" t="s">
        <v>1588</v>
      </c>
      <c r="B29" s="24">
        <v>74</v>
      </c>
      <c r="C29" s="24">
        <v>100</v>
      </c>
      <c r="D29" s="25" t="s">
        <v>1854</v>
      </c>
      <c r="Z29" s="13" t="s">
        <v>1366</v>
      </c>
      <c r="AA29" s="13" t="s">
        <v>1365</v>
      </c>
      <c r="AB29" s="34" t="s">
        <v>1572</v>
      </c>
      <c r="AC29" s="35" t="s">
        <v>1837</v>
      </c>
      <c r="AD29" s="25" t="s">
        <v>1742</v>
      </c>
      <c r="AE29" s="31" t="s">
        <v>1588</v>
      </c>
      <c r="AF29" s="30" t="str">
        <f t="shared" si="0"/>
        <v>MT</v>
      </c>
      <c r="AG29" s="22" t="s">
        <v>1588</v>
      </c>
    </row>
    <row r="30" spans="1:33" x14ac:dyDescent="0.3">
      <c r="A30" s="25" t="s">
        <v>1624</v>
      </c>
      <c r="B30" s="23">
        <v>85</v>
      </c>
      <c r="C30" s="23">
        <v>160</v>
      </c>
      <c r="D30" s="25" t="s">
        <v>1855</v>
      </c>
      <c r="Z30" s="13" t="s">
        <v>1368</v>
      </c>
      <c r="AA30" s="13" t="s">
        <v>1367</v>
      </c>
      <c r="AB30" s="36" t="s">
        <v>1602</v>
      </c>
      <c r="AC30" s="58" t="s">
        <v>1835</v>
      </c>
      <c r="AD30" s="25" t="s">
        <v>1716</v>
      </c>
      <c r="AE30" s="31" t="s">
        <v>1624</v>
      </c>
      <c r="AF30" s="30" t="str">
        <f t="shared" si="0"/>
        <v>NL</v>
      </c>
      <c r="AG30" s="22" t="s">
        <v>1624</v>
      </c>
    </row>
    <row r="31" spans="1:33" x14ac:dyDescent="0.3">
      <c r="A31" s="23" t="s">
        <v>1644</v>
      </c>
      <c r="B31" s="23">
        <v>80</v>
      </c>
      <c r="C31" s="23">
        <v>140</v>
      </c>
      <c r="D31" s="25" t="s">
        <v>1856</v>
      </c>
      <c r="Z31" s="13" t="s">
        <v>1376</v>
      </c>
      <c r="AA31" s="13" t="s">
        <v>1375</v>
      </c>
      <c r="AB31" s="36" t="s">
        <v>1518</v>
      </c>
      <c r="AC31" s="33" t="s">
        <v>1835</v>
      </c>
      <c r="AD31" s="25" t="s">
        <v>1714</v>
      </c>
      <c r="AE31" s="29" t="s">
        <v>1644</v>
      </c>
      <c r="AF31" s="30" t="str">
        <f t="shared" si="0"/>
        <v>NO</v>
      </c>
      <c r="AG31" s="22" t="s">
        <v>1644</v>
      </c>
    </row>
    <row r="32" spans="1:33" ht="14.25" customHeight="1" x14ac:dyDescent="0.3">
      <c r="A32" s="23" t="s">
        <v>1857</v>
      </c>
      <c r="B32" s="23">
        <v>50</v>
      </c>
      <c r="C32" s="23">
        <v>160</v>
      </c>
      <c r="D32" s="25" t="s">
        <v>1858</v>
      </c>
      <c r="Z32" s="13" t="s">
        <v>1346</v>
      </c>
      <c r="AA32" s="13" t="s">
        <v>1345</v>
      </c>
      <c r="AB32" s="36" t="s">
        <v>1608</v>
      </c>
      <c r="AC32" s="33" t="s">
        <v>1835</v>
      </c>
      <c r="AE32" s="31" t="s">
        <v>1664</v>
      </c>
      <c r="AF32" s="30" t="str">
        <f t="shared" si="0"/>
        <v>PL</v>
      </c>
      <c r="AG32" s="22" t="s">
        <v>1664</v>
      </c>
    </row>
    <row r="33" spans="1:33" x14ac:dyDescent="0.3">
      <c r="A33" s="25" t="s">
        <v>1664</v>
      </c>
      <c r="B33" s="23">
        <v>65</v>
      </c>
      <c r="C33" s="23">
        <v>135</v>
      </c>
      <c r="D33" s="23" t="s">
        <v>1859</v>
      </c>
      <c r="Z33" s="13" t="s">
        <v>1364</v>
      </c>
      <c r="AA33" s="13" t="s">
        <v>1363</v>
      </c>
      <c r="AB33" s="36" t="s">
        <v>1576</v>
      </c>
      <c r="AC33" s="33" t="s">
        <v>1835</v>
      </c>
      <c r="AE33" s="31" t="s">
        <v>1666</v>
      </c>
      <c r="AF33" s="30" t="str">
        <f t="shared" si="0"/>
        <v>PT</v>
      </c>
      <c r="AG33" s="22" t="s">
        <v>1666</v>
      </c>
    </row>
    <row r="34" spans="1:33" x14ac:dyDescent="0.3">
      <c r="A34" s="25" t="s">
        <v>1666</v>
      </c>
      <c r="B34" s="23">
        <v>50</v>
      </c>
      <c r="C34" s="23">
        <v>160</v>
      </c>
      <c r="D34" s="23" t="s">
        <v>1860</v>
      </c>
      <c r="Z34" s="13" t="s">
        <v>1374</v>
      </c>
      <c r="AA34" s="13" t="s">
        <v>1373</v>
      </c>
      <c r="AB34" s="34" t="s">
        <v>1624</v>
      </c>
      <c r="AC34" s="35" t="s">
        <v>1837</v>
      </c>
      <c r="AE34" s="31" t="s">
        <v>1674</v>
      </c>
      <c r="AF34" s="30" t="str">
        <f t="shared" si="0"/>
        <v>RO</v>
      </c>
      <c r="AG34" s="22" t="s">
        <v>1674</v>
      </c>
    </row>
    <row r="35" spans="1:33" x14ac:dyDescent="0.3">
      <c r="A35" s="25" t="s">
        <v>1674</v>
      </c>
      <c r="B35" s="23">
        <v>80</v>
      </c>
      <c r="C35" s="23">
        <v>140</v>
      </c>
      <c r="D35" s="23" t="s">
        <v>1861</v>
      </c>
      <c r="Z35" s="13" t="s">
        <v>1372</v>
      </c>
      <c r="AA35" s="13" t="s">
        <v>1371</v>
      </c>
      <c r="AB35" s="36" t="s">
        <v>1644</v>
      </c>
      <c r="AC35" s="33" t="s">
        <v>1835</v>
      </c>
      <c r="AE35" s="29" t="s">
        <v>1704</v>
      </c>
      <c r="AF35" s="30" t="str">
        <f t="shared" si="0"/>
        <v>RS</v>
      </c>
      <c r="AG35" s="22" t="str">
        <f>""</f>
        <v/>
      </c>
    </row>
    <row r="36" spans="1:33" x14ac:dyDescent="0.3">
      <c r="A36" s="23" t="s">
        <v>1704</v>
      </c>
      <c r="B36" s="23">
        <v>80</v>
      </c>
      <c r="C36" s="23">
        <v>140</v>
      </c>
      <c r="D36" s="23" t="s">
        <v>1862</v>
      </c>
      <c r="Z36" s="13" t="s">
        <v>1354</v>
      </c>
      <c r="AA36" s="13" t="s">
        <v>1353</v>
      </c>
      <c r="AB36" s="34" t="s">
        <v>1666</v>
      </c>
      <c r="AC36" s="35" t="s">
        <v>1837</v>
      </c>
      <c r="AE36" s="31" t="s">
        <v>1742</v>
      </c>
      <c r="AF36" s="30" t="str">
        <f t="shared" si="0"/>
        <v>SE</v>
      </c>
      <c r="AG36" s="22" t="s">
        <v>1742</v>
      </c>
    </row>
    <row r="37" spans="1:33" x14ac:dyDescent="0.3">
      <c r="A37" s="25" t="s">
        <v>1742</v>
      </c>
      <c r="B37" s="23">
        <v>80</v>
      </c>
      <c r="C37" s="23">
        <v>215</v>
      </c>
      <c r="D37" s="23" t="s">
        <v>1863</v>
      </c>
      <c r="Z37" s="13" t="s">
        <v>1354</v>
      </c>
      <c r="AA37" s="13" t="s">
        <v>1353</v>
      </c>
      <c r="AB37" s="36" t="s">
        <v>1704</v>
      </c>
      <c r="AC37" s="33" t="s">
        <v>1835</v>
      </c>
      <c r="AE37" s="31" t="s">
        <v>1716</v>
      </c>
      <c r="AF37" s="30" t="str">
        <f t="shared" si="0"/>
        <v>SI</v>
      </c>
      <c r="AG37" s="22" t="s">
        <v>1716</v>
      </c>
    </row>
    <row r="38" spans="1:33" x14ac:dyDescent="0.3">
      <c r="A38" s="25" t="s">
        <v>1716</v>
      </c>
      <c r="B38" s="23">
        <v>80</v>
      </c>
      <c r="C38" s="23">
        <v>170</v>
      </c>
      <c r="D38" s="23" t="s">
        <v>1864</v>
      </c>
      <c r="Z38" s="13" t="s">
        <v>1358</v>
      </c>
      <c r="AA38" s="13" t="s">
        <v>1357</v>
      </c>
      <c r="AB38" s="34" t="s">
        <v>1742</v>
      </c>
      <c r="AC38" s="35" t="s">
        <v>1837</v>
      </c>
      <c r="AE38" s="31" t="s">
        <v>1714</v>
      </c>
      <c r="AF38" s="30" t="str">
        <f t="shared" si="0"/>
        <v>SK</v>
      </c>
      <c r="AG38" s="22" t="s">
        <v>1714</v>
      </c>
    </row>
    <row r="39" spans="1:33" x14ac:dyDescent="0.3">
      <c r="A39" s="25" t="s">
        <v>1714</v>
      </c>
      <c r="B39" s="23">
        <v>55</v>
      </c>
      <c r="C39" s="23">
        <v>165</v>
      </c>
      <c r="D39" s="23" t="s">
        <v>1865</v>
      </c>
      <c r="Z39" s="13" t="s">
        <v>1394</v>
      </c>
      <c r="AA39" s="13" t="s">
        <v>1393</v>
      </c>
      <c r="AB39" s="38" t="s">
        <v>1326</v>
      </c>
      <c r="AC39" s="59" t="s">
        <v>1866</v>
      </c>
      <c r="AE39" s="40" t="s">
        <v>1326</v>
      </c>
      <c r="AF39" s="30" t="str">
        <f>""</f>
        <v/>
      </c>
      <c r="AG39" s="22" t="str">
        <f>""</f>
        <v/>
      </c>
    </row>
    <row r="40" spans="1:33" x14ac:dyDescent="0.3">
      <c r="A40" s="23" t="s">
        <v>1768</v>
      </c>
      <c r="B40" s="23">
        <v>60</v>
      </c>
      <c r="C40" s="23">
        <v>145</v>
      </c>
      <c r="D40" s="23" t="s">
        <v>1867</v>
      </c>
      <c r="Z40" s="13" t="s">
        <v>1410</v>
      </c>
      <c r="AA40" s="13" t="s">
        <v>1409</v>
      </c>
      <c r="AB40" s="38" t="s">
        <v>1780</v>
      </c>
      <c r="AC40" s="39" t="s">
        <v>1866</v>
      </c>
      <c r="AE40" s="40" t="s">
        <v>1780</v>
      </c>
      <c r="AF40" s="30" t="str">
        <f>""</f>
        <v/>
      </c>
      <c r="AG40" s="22" t="str">
        <f>""</f>
        <v/>
      </c>
    </row>
    <row r="41" spans="1:33" x14ac:dyDescent="0.3">
      <c r="D41" s="23" t="s">
        <v>1868</v>
      </c>
      <c r="Z41" s="13" t="s">
        <v>1418</v>
      </c>
      <c r="AA41" s="13" t="s">
        <v>1417</v>
      </c>
      <c r="AB41" s="38" t="s">
        <v>1316</v>
      </c>
      <c r="AC41" s="39" t="s">
        <v>1866</v>
      </c>
      <c r="AE41" s="40" t="s">
        <v>1316</v>
      </c>
      <c r="AF41" s="30" t="str">
        <f>""</f>
        <v/>
      </c>
      <c r="AG41" s="22" t="str">
        <f>""</f>
        <v/>
      </c>
    </row>
    <row r="42" spans="1:33" x14ac:dyDescent="0.3">
      <c r="D42" s="23" t="s">
        <v>1869</v>
      </c>
      <c r="Z42" s="13" t="s">
        <v>1400</v>
      </c>
      <c r="AA42" s="13" t="s">
        <v>1399</v>
      </c>
      <c r="AB42" s="38" t="s">
        <v>1332</v>
      </c>
      <c r="AC42" s="39" t="s">
        <v>1866</v>
      </c>
      <c r="AE42" s="40" t="s">
        <v>1332</v>
      </c>
      <c r="AF42" s="30" t="str">
        <f>""</f>
        <v/>
      </c>
      <c r="AG42" s="22" t="str">
        <f>""</f>
        <v/>
      </c>
    </row>
    <row r="43" spans="1:33" x14ac:dyDescent="0.3">
      <c r="D43" s="23" t="s">
        <v>1870</v>
      </c>
      <c r="Z43" s="13" t="s">
        <v>1416</v>
      </c>
      <c r="AA43" s="13" t="s">
        <v>1415</v>
      </c>
      <c r="AB43" s="38" t="s">
        <v>1330</v>
      </c>
      <c r="AC43" s="39" t="s">
        <v>1866</v>
      </c>
      <c r="AE43" s="40" t="s">
        <v>1330</v>
      </c>
      <c r="AF43" s="30" t="str">
        <f>""</f>
        <v/>
      </c>
      <c r="AG43" s="22" t="str">
        <f>""</f>
        <v/>
      </c>
    </row>
    <row r="44" spans="1:33" x14ac:dyDescent="0.3">
      <c r="D44" s="23" t="s">
        <v>1871</v>
      </c>
      <c r="Z44" s="13" t="s">
        <v>1744</v>
      </c>
      <c r="AA44" s="13" t="s">
        <v>1743</v>
      </c>
      <c r="AB44" s="38" t="s">
        <v>1336</v>
      </c>
      <c r="AC44" s="39" t="s">
        <v>1866</v>
      </c>
      <c r="AE44" s="40" t="s">
        <v>1336</v>
      </c>
      <c r="AF44" s="30" t="str">
        <f>""</f>
        <v/>
      </c>
      <c r="AG44" s="22" t="str">
        <f>""</f>
        <v/>
      </c>
    </row>
    <row r="45" spans="1:33" x14ac:dyDescent="0.3">
      <c r="D45" s="23" t="s">
        <v>1872</v>
      </c>
      <c r="Z45" s="13" t="s">
        <v>1424</v>
      </c>
      <c r="AA45" s="13" t="s">
        <v>1423</v>
      </c>
      <c r="AB45" s="38" t="s">
        <v>1328</v>
      </c>
      <c r="AC45" s="39" t="s">
        <v>1866</v>
      </c>
      <c r="AE45" s="40" t="s">
        <v>1328</v>
      </c>
      <c r="AF45" s="30" t="str">
        <f>""</f>
        <v/>
      </c>
      <c r="AG45" s="22" t="str">
        <f>""</f>
        <v/>
      </c>
    </row>
    <row r="46" spans="1:33" x14ac:dyDescent="0.3">
      <c r="D46" s="23" t="s">
        <v>1873</v>
      </c>
      <c r="Z46" s="13" t="s">
        <v>1420</v>
      </c>
      <c r="AA46" s="13" t="s">
        <v>1419</v>
      </c>
      <c r="AB46" s="38" t="s">
        <v>1334</v>
      </c>
      <c r="AC46" s="39" t="s">
        <v>1866</v>
      </c>
      <c r="AE46" s="40" t="s">
        <v>1334</v>
      </c>
      <c r="AF46" s="30" t="str">
        <f>""</f>
        <v/>
      </c>
      <c r="AG46" s="22" t="str">
        <f>""</f>
        <v/>
      </c>
    </row>
    <row r="47" spans="1:33" x14ac:dyDescent="0.3">
      <c r="D47" s="23" t="s">
        <v>1874</v>
      </c>
      <c r="Z47" s="13" t="s">
        <v>1404</v>
      </c>
      <c r="AA47" s="13" t="s">
        <v>1403</v>
      </c>
      <c r="AB47" s="38" t="s">
        <v>1324</v>
      </c>
      <c r="AC47" s="39" t="s">
        <v>1866</v>
      </c>
      <c r="AE47" s="40" t="s">
        <v>1324</v>
      </c>
      <c r="AF47" s="30" t="str">
        <f>""</f>
        <v/>
      </c>
      <c r="AG47" s="22" t="str">
        <f>""</f>
        <v/>
      </c>
    </row>
    <row r="48" spans="1:33" x14ac:dyDescent="0.3">
      <c r="D48" s="23" t="s">
        <v>1875</v>
      </c>
      <c r="Z48" s="13" t="s">
        <v>1392</v>
      </c>
      <c r="AA48" s="13" t="s">
        <v>1391</v>
      </c>
      <c r="AB48" s="38" t="s">
        <v>1340</v>
      </c>
      <c r="AC48" s="39" t="s">
        <v>1866</v>
      </c>
      <c r="AE48" s="40" t="s">
        <v>1340</v>
      </c>
      <c r="AF48" s="30" t="str">
        <f>""</f>
        <v/>
      </c>
      <c r="AG48" s="22" t="str">
        <f>""</f>
        <v/>
      </c>
    </row>
    <row r="49" spans="4:33" x14ac:dyDescent="0.3">
      <c r="D49" s="23" t="s">
        <v>1876</v>
      </c>
      <c r="Z49" s="13" t="s">
        <v>1406</v>
      </c>
      <c r="AA49" s="13" t="s">
        <v>1405</v>
      </c>
      <c r="AB49" s="38" t="s">
        <v>1338</v>
      </c>
      <c r="AC49" s="39" t="s">
        <v>1866</v>
      </c>
      <c r="AE49" s="40" t="s">
        <v>1338</v>
      </c>
      <c r="AF49" s="30" t="str">
        <f>""</f>
        <v/>
      </c>
      <c r="AG49" s="22" t="str">
        <f>""</f>
        <v/>
      </c>
    </row>
    <row r="50" spans="4:33" x14ac:dyDescent="0.3">
      <c r="D50" s="23" t="s">
        <v>1877</v>
      </c>
      <c r="Z50" s="13" t="s">
        <v>1412</v>
      </c>
      <c r="AA50" s="13" t="s">
        <v>1411</v>
      </c>
      <c r="AB50" s="38" t="s">
        <v>1318</v>
      </c>
      <c r="AC50" s="39" t="s">
        <v>1866</v>
      </c>
      <c r="AE50" s="40" t="s">
        <v>1318</v>
      </c>
      <c r="AF50" s="30" t="str">
        <f>""</f>
        <v/>
      </c>
      <c r="AG50" s="22" t="str">
        <f>""</f>
        <v/>
      </c>
    </row>
    <row r="51" spans="4:33" x14ac:dyDescent="0.3">
      <c r="D51" s="23" t="s">
        <v>1878</v>
      </c>
      <c r="Z51" s="13" t="s">
        <v>1422</v>
      </c>
      <c r="AA51" s="13" t="s">
        <v>1421</v>
      </c>
      <c r="AB51" s="38" t="s">
        <v>1344</v>
      </c>
      <c r="AC51" s="39" t="s">
        <v>1866</v>
      </c>
      <c r="AE51" s="40" t="s">
        <v>1344</v>
      </c>
      <c r="AF51" s="30" t="str">
        <f>""</f>
        <v/>
      </c>
      <c r="AG51" s="22" t="str">
        <f>""</f>
        <v/>
      </c>
    </row>
    <row r="52" spans="4:33" x14ac:dyDescent="0.3">
      <c r="D52" s="23" t="s">
        <v>1879</v>
      </c>
      <c r="Z52" s="13" t="s">
        <v>1428</v>
      </c>
      <c r="AA52" s="13" t="s">
        <v>1427</v>
      </c>
      <c r="AB52" s="38" t="s">
        <v>1352</v>
      </c>
      <c r="AC52" s="39" t="s">
        <v>1866</v>
      </c>
      <c r="AE52" s="40" t="s">
        <v>1352</v>
      </c>
      <c r="AF52" s="30" t="str">
        <f>""</f>
        <v/>
      </c>
      <c r="AG52" s="22" t="str">
        <f>""</f>
        <v/>
      </c>
    </row>
    <row r="53" spans="4:33" x14ac:dyDescent="0.3">
      <c r="D53" s="23" t="s">
        <v>1880</v>
      </c>
      <c r="Z53" s="13" t="s">
        <v>1396</v>
      </c>
      <c r="AA53" s="13" t="s">
        <v>1395</v>
      </c>
      <c r="AB53" s="38" t="s">
        <v>1350</v>
      </c>
      <c r="AC53" s="39" t="s">
        <v>1866</v>
      </c>
      <c r="AE53" s="40" t="s">
        <v>1350</v>
      </c>
      <c r="AF53" s="30" t="str">
        <f>""</f>
        <v/>
      </c>
      <c r="AG53" s="22" t="str">
        <f>""</f>
        <v/>
      </c>
    </row>
    <row r="54" spans="4:33" x14ac:dyDescent="0.3">
      <c r="D54" s="23" t="s">
        <v>1881</v>
      </c>
      <c r="Z54" s="13" t="s">
        <v>1430</v>
      </c>
      <c r="AA54" s="13" t="s">
        <v>1429</v>
      </c>
      <c r="AB54" s="38" t="s">
        <v>1386</v>
      </c>
      <c r="AC54" s="39" t="s">
        <v>1866</v>
      </c>
      <c r="AE54" s="40" t="s">
        <v>1386</v>
      </c>
      <c r="AF54" s="30" t="str">
        <f>""</f>
        <v/>
      </c>
      <c r="AG54" s="22" t="str">
        <f>""</f>
        <v/>
      </c>
    </row>
    <row r="55" spans="4:33" x14ac:dyDescent="0.3">
      <c r="D55" s="23" t="s">
        <v>1882</v>
      </c>
      <c r="Z55" s="13" t="s">
        <v>1408</v>
      </c>
      <c r="AA55" s="13" t="s">
        <v>1407</v>
      </c>
      <c r="AB55" s="38" t="s">
        <v>1348</v>
      </c>
      <c r="AC55" s="39" t="s">
        <v>1866</v>
      </c>
      <c r="AE55" s="40" t="s">
        <v>1348</v>
      </c>
      <c r="AF55" s="30" t="str">
        <f>""</f>
        <v/>
      </c>
      <c r="AG55" s="22" t="str">
        <f>""</f>
        <v/>
      </c>
    </row>
    <row r="56" spans="4:33" x14ac:dyDescent="0.3">
      <c r="D56" s="23" t="s">
        <v>1883</v>
      </c>
      <c r="Z56" s="13" t="s">
        <v>1432</v>
      </c>
      <c r="AA56" s="13" t="s">
        <v>1431</v>
      </c>
      <c r="AB56" s="38" t="s">
        <v>1388</v>
      </c>
      <c r="AC56" s="39" t="s">
        <v>1866</v>
      </c>
      <c r="AE56" s="40" t="s">
        <v>1388</v>
      </c>
      <c r="AF56" s="30" t="str">
        <f>""</f>
        <v/>
      </c>
      <c r="AG56" s="22" t="str">
        <f>""</f>
        <v/>
      </c>
    </row>
    <row r="57" spans="4:33" x14ac:dyDescent="0.3">
      <c r="D57" s="23" t="s">
        <v>1884</v>
      </c>
      <c r="Z57" s="13" t="s">
        <v>1434</v>
      </c>
      <c r="AA57" s="13" t="s">
        <v>1433</v>
      </c>
      <c r="AB57" s="38" t="s">
        <v>1360</v>
      </c>
      <c r="AC57" s="39" t="s">
        <v>1866</v>
      </c>
      <c r="AE57" s="40" t="s">
        <v>1360</v>
      </c>
      <c r="AF57" s="30" t="str">
        <f>""</f>
        <v/>
      </c>
      <c r="AG57" s="22" t="str">
        <f>""</f>
        <v/>
      </c>
    </row>
    <row r="58" spans="4:33" x14ac:dyDescent="0.3">
      <c r="D58" s="23" t="s">
        <v>1885</v>
      </c>
      <c r="Z58" s="13" t="s">
        <v>1484</v>
      </c>
      <c r="AA58" s="13" t="s">
        <v>1483</v>
      </c>
      <c r="AB58" s="38" t="s">
        <v>1680</v>
      </c>
      <c r="AC58" s="39" t="s">
        <v>1866</v>
      </c>
      <c r="AE58" s="40" t="s">
        <v>1680</v>
      </c>
      <c r="AF58" s="30" t="str">
        <f>""</f>
        <v/>
      </c>
      <c r="AG58" s="22" t="str">
        <f>""</f>
        <v/>
      </c>
    </row>
    <row r="59" spans="4:33" x14ac:dyDescent="0.3">
      <c r="D59" s="23" t="s">
        <v>1886</v>
      </c>
      <c r="Z59" s="13" t="s">
        <v>1438</v>
      </c>
      <c r="AA59" s="13" t="s">
        <v>1437</v>
      </c>
      <c r="AB59" s="38" t="s">
        <v>1362</v>
      </c>
      <c r="AC59" s="39" t="s">
        <v>1866</v>
      </c>
      <c r="AE59" s="40" t="s">
        <v>1362</v>
      </c>
      <c r="AF59" s="30" t="str">
        <f>""</f>
        <v/>
      </c>
      <c r="AG59" s="22" t="str">
        <f>""</f>
        <v/>
      </c>
    </row>
    <row r="60" spans="4:33" x14ac:dyDescent="0.3">
      <c r="D60" s="23" t="s">
        <v>1887</v>
      </c>
      <c r="Z60" s="13" t="s">
        <v>1436</v>
      </c>
      <c r="AA60" s="13" t="s">
        <v>1435</v>
      </c>
      <c r="AB60" s="38" t="s">
        <v>1382</v>
      </c>
      <c r="AC60" s="39" t="s">
        <v>1866</v>
      </c>
      <c r="AE60" s="40" t="s">
        <v>1382</v>
      </c>
      <c r="AF60" s="30" t="str">
        <f>""</f>
        <v/>
      </c>
      <c r="AG60" s="22" t="str">
        <f>""</f>
        <v/>
      </c>
    </row>
    <row r="61" spans="4:33" x14ac:dyDescent="0.3">
      <c r="D61" s="23" t="s">
        <v>1888</v>
      </c>
      <c r="Z61" s="13" t="s">
        <v>1440</v>
      </c>
      <c r="AA61" s="13" t="s">
        <v>1439</v>
      </c>
      <c r="AB61" s="38" t="s">
        <v>1366</v>
      </c>
      <c r="AC61" s="39" t="s">
        <v>1866</v>
      </c>
      <c r="AE61" s="40" t="s">
        <v>1366</v>
      </c>
      <c r="AF61" s="30" t="str">
        <f>""</f>
        <v/>
      </c>
      <c r="AG61" s="22" t="str">
        <f>""</f>
        <v/>
      </c>
    </row>
    <row r="62" spans="4:33" x14ac:dyDescent="0.3">
      <c r="D62" s="23" t="s">
        <v>1889</v>
      </c>
      <c r="Z62" s="13" t="s">
        <v>1442</v>
      </c>
      <c r="AA62" s="13" t="s">
        <v>1441</v>
      </c>
      <c r="AB62" s="38" t="s">
        <v>1368</v>
      </c>
      <c r="AC62" s="39" t="s">
        <v>1866</v>
      </c>
      <c r="AE62" s="40" t="s">
        <v>1368</v>
      </c>
      <c r="AF62" s="30" t="str">
        <f>""</f>
        <v/>
      </c>
      <c r="AG62" s="22" t="str">
        <f>""</f>
        <v/>
      </c>
    </row>
    <row r="63" spans="4:33" x14ac:dyDescent="0.3">
      <c r="D63" s="23" t="s">
        <v>1890</v>
      </c>
      <c r="Z63" s="13" t="s">
        <v>1322</v>
      </c>
      <c r="AA63" s="13" t="s">
        <v>1321</v>
      </c>
      <c r="AB63" s="38" t="s">
        <v>1376</v>
      </c>
      <c r="AC63" s="39" t="s">
        <v>1866</v>
      </c>
      <c r="AE63" s="40" t="s">
        <v>1376</v>
      </c>
      <c r="AF63" s="30" t="str">
        <f>""</f>
        <v/>
      </c>
      <c r="AG63" s="22" t="str">
        <f>""</f>
        <v/>
      </c>
    </row>
    <row r="64" spans="4:33" x14ac:dyDescent="0.3">
      <c r="D64" s="23" t="s">
        <v>1891</v>
      </c>
      <c r="Z64" s="13" t="s">
        <v>1446</v>
      </c>
      <c r="AA64" s="13" t="s">
        <v>1445</v>
      </c>
      <c r="AB64" s="38" t="s">
        <v>1346</v>
      </c>
      <c r="AC64" s="39" t="s">
        <v>1866</v>
      </c>
      <c r="AE64" s="40" t="s">
        <v>1346</v>
      </c>
      <c r="AF64" s="30" t="str">
        <f>""</f>
        <v/>
      </c>
      <c r="AG64" s="22" t="str">
        <f>""</f>
        <v/>
      </c>
    </row>
    <row r="65" spans="4:33" x14ac:dyDescent="0.3">
      <c r="D65" s="23" t="s">
        <v>1892</v>
      </c>
      <c r="Z65" s="13" t="s">
        <v>1456</v>
      </c>
      <c r="AA65" s="13" t="s">
        <v>1455</v>
      </c>
      <c r="AB65" s="38" t="s">
        <v>1364</v>
      </c>
      <c r="AC65" s="39" t="s">
        <v>1866</v>
      </c>
      <c r="AE65" s="40" t="s">
        <v>1364</v>
      </c>
      <c r="AF65" s="30" t="str">
        <f>""</f>
        <v/>
      </c>
      <c r="AG65" s="22" t="str">
        <f>""</f>
        <v/>
      </c>
    </row>
    <row r="66" spans="4:33" x14ac:dyDescent="0.3">
      <c r="D66" s="23" t="s">
        <v>1893</v>
      </c>
      <c r="Z66" s="13" t="s">
        <v>1448</v>
      </c>
      <c r="AA66" s="13" t="s">
        <v>1447</v>
      </c>
      <c r="AB66" s="38" t="s">
        <v>1374</v>
      </c>
      <c r="AC66" s="39" t="s">
        <v>1866</v>
      </c>
      <c r="AE66" s="40" t="s">
        <v>1374</v>
      </c>
      <c r="AF66" s="30" t="str">
        <f>""</f>
        <v/>
      </c>
      <c r="AG66" s="22" t="str">
        <f>""</f>
        <v/>
      </c>
    </row>
    <row r="67" spans="4:33" x14ac:dyDescent="0.3">
      <c r="D67" s="23" t="s">
        <v>1894</v>
      </c>
      <c r="Z67" s="13" t="s">
        <v>1454</v>
      </c>
      <c r="AA67" s="13" t="s">
        <v>1453</v>
      </c>
      <c r="AB67" s="38" t="s">
        <v>1372</v>
      </c>
      <c r="AC67" s="39" t="s">
        <v>1866</v>
      </c>
      <c r="AE67" s="40" t="s">
        <v>1372</v>
      </c>
      <c r="AF67" s="30" t="str">
        <f>""</f>
        <v/>
      </c>
      <c r="AG67" s="22" t="str">
        <f>""</f>
        <v/>
      </c>
    </row>
    <row r="68" spans="4:33" x14ac:dyDescent="0.3">
      <c r="D68" s="23" t="s">
        <v>1895</v>
      </c>
      <c r="Z68" s="13" t="s">
        <v>1730</v>
      </c>
      <c r="AA68" s="13" t="s">
        <v>1729</v>
      </c>
      <c r="AB68" s="38" t="s">
        <v>1354</v>
      </c>
      <c r="AC68" s="39" t="s">
        <v>1866</v>
      </c>
      <c r="AE68" s="40" t="s">
        <v>1354</v>
      </c>
      <c r="AF68" s="30" t="str">
        <f>""</f>
        <v/>
      </c>
      <c r="AG68" s="22" t="str">
        <f>""</f>
        <v/>
      </c>
    </row>
    <row r="69" spans="4:33" x14ac:dyDescent="0.3">
      <c r="D69" s="23" t="s">
        <v>1896</v>
      </c>
      <c r="Z69" s="13" t="s">
        <v>1458</v>
      </c>
      <c r="AA69" s="13" t="s">
        <v>1457</v>
      </c>
      <c r="AB69" s="38" t="s">
        <v>1354</v>
      </c>
      <c r="AC69" s="39" t="s">
        <v>1866</v>
      </c>
      <c r="AE69" s="40" t="s">
        <v>1354</v>
      </c>
      <c r="AF69" s="30" t="str">
        <f>""</f>
        <v/>
      </c>
      <c r="AG69" s="22" t="str">
        <f>""</f>
        <v/>
      </c>
    </row>
    <row r="70" spans="4:33" x14ac:dyDescent="0.3">
      <c r="D70" s="23" t="s">
        <v>1897</v>
      </c>
      <c r="Z70" s="13" t="s">
        <v>1468</v>
      </c>
      <c r="AA70" s="13" t="s">
        <v>1467</v>
      </c>
      <c r="AB70" s="38" t="s">
        <v>1358</v>
      </c>
      <c r="AC70" s="39" t="s">
        <v>1866</v>
      </c>
      <c r="AE70" s="40" t="s">
        <v>1358</v>
      </c>
      <c r="AF70" s="30" t="str">
        <f>""</f>
        <v/>
      </c>
      <c r="AG70" s="22" t="str">
        <f>""</f>
        <v/>
      </c>
    </row>
    <row r="71" spans="4:33" x14ac:dyDescent="0.3">
      <c r="D71" s="23" t="s">
        <v>1898</v>
      </c>
      <c r="Z71" s="13" t="s">
        <v>1466</v>
      </c>
      <c r="AA71" s="13" t="s">
        <v>1465</v>
      </c>
      <c r="AB71" s="38" t="s">
        <v>1394</v>
      </c>
      <c r="AC71" s="39" t="s">
        <v>1866</v>
      </c>
      <c r="AE71" s="40" t="s">
        <v>1394</v>
      </c>
      <c r="AF71" s="30" t="str">
        <f>""</f>
        <v/>
      </c>
      <c r="AG71" s="22" t="str">
        <f>""</f>
        <v/>
      </c>
    </row>
    <row r="72" spans="4:33" x14ac:dyDescent="0.3">
      <c r="D72" s="23" t="s">
        <v>1899</v>
      </c>
      <c r="Z72" s="13" t="s">
        <v>1462</v>
      </c>
      <c r="AA72" s="13" t="s">
        <v>1461</v>
      </c>
      <c r="AB72" s="38" t="s">
        <v>1410</v>
      </c>
      <c r="AC72" s="39" t="s">
        <v>1866</v>
      </c>
      <c r="AE72" s="40" t="s">
        <v>1410</v>
      </c>
      <c r="AF72" s="30" t="str">
        <f>""</f>
        <v/>
      </c>
      <c r="AG72" s="22" t="str">
        <f>""</f>
        <v/>
      </c>
    </row>
    <row r="73" spans="4:33" x14ac:dyDescent="0.3">
      <c r="D73" s="23" t="s">
        <v>1900</v>
      </c>
      <c r="Z73" s="13" t="s">
        <v>1464</v>
      </c>
      <c r="AA73" s="13" t="s">
        <v>1463</v>
      </c>
      <c r="AB73" s="38" t="s">
        <v>1418</v>
      </c>
      <c r="AC73" s="39" t="s">
        <v>1866</v>
      </c>
      <c r="AE73" s="40" t="s">
        <v>1418</v>
      </c>
      <c r="AF73" s="30" t="str">
        <f>""</f>
        <v/>
      </c>
      <c r="AG73" s="22" t="str">
        <f>""</f>
        <v/>
      </c>
    </row>
    <row r="74" spans="4:33" x14ac:dyDescent="0.3">
      <c r="D74" s="23" t="s">
        <v>1901</v>
      </c>
      <c r="Z74" s="13" t="s">
        <v>1460</v>
      </c>
      <c r="AA74" s="13" t="s">
        <v>1459</v>
      </c>
      <c r="AB74" s="38" t="s">
        <v>1400</v>
      </c>
      <c r="AC74" s="39" t="s">
        <v>1866</v>
      </c>
      <c r="AE74" s="40" t="s">
        <v>1400</v>
      </c>
      <c r="AF74" s="30" t="str">
        <f>""</f>
        <v/>
      </c>
      <c r="AG74" s="22" t="str">
        <f>""</f>
        <v/>
      </c>
    </row>
    <row r="75" spans="4:33" x14ac:dyDescent="0.3">
      <c r="D75" s="23" t="s">
        <v>1902</v>
      </c>
      <c r="Z75" s="13" t="s">
        <v>1470</v>
      </c>
      <c r="AA75" s="13" t="s">
        <v>1469</v>
      </c>
      <c r="AB75" s="38" t="s">
        <v>1416</v>
      </c>
      <c r="AC75" s="39" t="s">
        <v>1866</v>
      </c>
      <c r="AE75" s="40" t="s">
        <v>1416</v>
      </c>
      <c r="AF75" s="30" t="str">
        <f>""</f>
        <v/>
      </c>
      <c r="AG75" s="22" t="str">
        <f>""</f>
        <v/>
      </c>
    </row>
    <row r="76" spans="4:33" x14ac:dyDescent="0.3">
      <c r="D76" s="23" t="s">
        <v>1903</v>
      </c>
      <c r="Z76" s="13" t="s">
        <v>1478</v>
      </c>
      <c r="AA76" s="13" t="s">
        <v>1477</v>
      </c>
      <c r="AB76" s="38" t="s">
        <v>1744</v>
      </c>
      <c r="AC76" s="39" t="s">
        <v>1866</v>
      </c>
      <c r="AE76" s="40" t="s">
        <v>1744</v>
      </c>
      <c r="AF76" s="30" t="str">
        <f>""</f>
        <v/>
      </c>
      <c r="AG76" s="22" t="str">
        <f>""</f>
        <v/>
      </c>
    </row>
    <row r="77" spans="4:33" x14ac:dyDescent="0.3">
      <c r="D77" s="23" t="s">
        <v>1904</v>
      </c>
      <c r="Z77" s="13" t="s">
        <v>1782</v>
      </c>
      <c r="AA77" s="13" t="s">
        <v>1781</v>
      </c>
      <c r="AB77" s="38" t="s">
        <v>1424</v>
      </c>
      <c r="AC77" s="39" t="s">
        <v>1866</v>
      </c>
      <c r="AE77" s="40" t="s">
        <v>1424</v>
      </c>
      <c r="AF77" s="30" t="str">
        <f>""</f>
        <v/>
      </c>
      <c r="AG77" s="22" t="str">
        <f>""</f>
        <v/>
      </c>
    </row>
    <row r="78" spans="4:33" x14ac:dyDescent="0.3">
      <c r="D78" s="23" t="s">
        <v>1905</v>
      </c>
      <c r="Z78" s="13" t="s">
        <v>1494</v>
      </c>
      <c r="AA78" s="13" t="s">
        <v>1493</v>
      </c>
      <c r="AB78" s="38" t="s">
        <v>1420</v>
      </c>
      <c r="AC78" s="39" t="s">
        <v>1866</v>
      </c>
      <c r="AE78" s="40" t="s">
        <v>1420</v>
      </c>
      <c r="AF78" s="30" t="str">
        <f>""</f>
        <v/>
      </c>
      <c r="AG78" s="22" t="str">
        <f>""</f>
        <v/>
      </c>
    </row>
    <row r="79" spans="4:33" x14ac:dyDescent="0.3">
      <c r="D79" s="23" t="s">
        <v>1906</v>
      </c>
      <c r="Z79" s="13" t="s">
        <v>1482</v>
      </c>
      <c r="AA79" s="13" t="s">
        <v>1481</v>
      </c>
      <c r="AB79" s="38" t="s">
        <v>1404</v>
      </c>
      <c r="AC79" s="39" t="s">
        <v>1866</v>
      </c>
      <c r="AE79" s="40" t="s">
        <v>1404</v>
      </c>
      <c r="AF79" s="30" t="str">
        <f>""</f>
        <v/>
      </c>
      <c r="AG79" s="22" t="str">
        <f>""</f>
        <v/>
      </c>
    </row>
    <row r="80" spans="4:33" x14ac:dyDescent="0.3">
      <c r="D80" s="23" t="s">
        <v>1907</v>
      </c>
      <c r="Z80" s="13" t="s">
        <v>1472</v>
      </c>
      <c r="AA80" s="13" t="s">
        <v>1471</v>
      </c>
      <c r="AB80" s="38" t="s">
        <v>1392</v>
      </c>
      <c r="AC80" s="39" t="s">
        <v>1866</v>
      </c>
      <c r="AE80" s="40" t="s">
        <v>1392</v>
      </c>
      <c r="AF80" s="30" t="str">
        <f>""</f>
        <v/>
      </c>
      <c r="AG80" s="22" t="str">
        <f>""</f>
        <v/>
      </c>
    </row>
    <row r="81" spans="4:33" x14ac:dyDescent="0.3">
      <c r="D81" s="23" t="s">
        <v>1908</v>
      </c>
      <c r="Z81" s="13" t="s">
        <v>1502</v>
      </c>
      <c r="AA81" s="13" t="s">
        <v>1501</v>
      </c>
      <c r="AB81" s="38" t="s">
        <v>1406</v>
      </c>
      <c r="AC81" s="39" t="s">
        <v>1866</v>
      </c>
      <c r="AE81" s="40" t="s">
        <v>1406</v>
      </c>
      <c r="AF81" s="30" t="str">
        <f>""</f>
        <v/>
      </c>
      <c r="AG81" s="22" t="str">
        <f>""</f>
        <v/>
      </c>
    </row>
    <row r="82" spans="4:33" x14ac:dyDescent="0.3">
      <c r="D82" s="23" t="s">
        <v>1909</v>
      </c>
      <c r="Z82" s="13" t="s">
        <v>1486</v>
      </c>
      <c r="AA82" s="13" t="s">
        <v>1485</v>
      </c>
      <c r="AB82" s="38" t="s">
        <v>1412</v>
      </c>
      <c r="AC82" s="39" t="s">
        <v>1866</v>
      </c>
      <c r="AE82" s="40" t="s">
        <v>1412</v>
      </c>
      <c r="AF82" s="30" t="str">
        <f>""</f>
        <v/>
      </c>
      <c r="AG82" s="22" t="str">
        <f>""</f>
        <v/>
      </c>
    </row>
    <row r="83" spans="4:33" x14ac:dyDescent="0.3">
      <c r="D83" s="23" t="s">
        <v>1910</v>
      </c>
      <c r="Z83" s="13" t="s">
        <v>1488</v>
      </c>
      <c r="AA83" s="13" t="s">
        <v>1487</v>
      </c>
      <c r="AB83" s="38" t="s">
        <v>1422</v>
      </c>
      <c r="AC83" s="39" t="s">
        <v>1866</v>
      </c>
      <c r="AE83" s="40" t="s">
        <v>1422</v>
      </c>
      <c r="AF83" s="30" t="str">
        <f>""</f>
        <v/>
      </c>
      <c r="AG83" s="22" t="str">
        <f>""</f>
        <v/>
      </c>
    </row>
    <row r="84" spans="4:33" x14ac:dyDescent="0.3">
      <c r="D84" s="23" t="s">
        <v>1911</v>
      </c>
      <c r="Z84" s="13" t="s">
        <v>1492</v>
      </c>
      <c r="AA84" s="13" t="s">
        <v>1491</v>
      </c>
      <c r="AB84" s="38" t="s">
        <v>1428</v>
      </c>
      <c r="AC84" s="39" t="s">
        <v>1866</v>
      </c>
      <c r="AE84" s="40" t="s">
        <v>1428</v>
      </c>
      <c r="AF84" s="30" t="str">
        <f>""</f>
        <v/>
      </c>
      <c r="AG84" s="22" t="str">
        <f>""</f>
        <v/>
      </c>
    </row>
    <row r="85" spans="4:33" x14ac:dyDescent="0.3">
      <c r="D85" s="23" t="s">
        <v>1912</v>
      </c>
      <c r="Z85" s="13" t="s">
        <v>1480</v>
      </c>
      <c r="AA85" s="13" t="s">
        <v>1479</v>
      </c>
      <c r="AB85" s="38" t="s">
        <v>1396</v>
      </c>
      <c r="AC85" s="39" t="s">
        <v>1866</v>
      </c>
      <c r="AE85" s="40" t="s">
        <v>1396</v>
      </c>
      <c r="AF85" s="30" t="str">
        <f>""</f>
        <v/>
      </c>
      <c r="AG85" s="22" t="str">
        <f>""</f>
        <v/>
      </c>
    </row>
    <row r="86" spans="4:33" x14ac:dyDescent="0.3">
      <c r="D86" s="23" t="s">
        <v>1913</v>
      </c>
      <c r="Z86" s="13" t="s">
        <v>1504</v>
      </c>
      <c r="AA86" s="13" t="s">
        <v>1503</v>
      </c>
      <c r="AB86" s="38" t="s">
        <v>1430</v>
      </c>
      <c r="AC86" s="39" t="s">
        <v>1866</v>
      </c>
      <c r="AE86" s="40" t="s">
        <v>1430</v>
      </c>
      <c r="AF86" s="30" t="str">
        <f>""</f>
        <v/>
      </c>
      <c r="AG86" s="22" t="str">
        <f>""</f>
        <v/>
      </c>
    </row>
    <row r="87" spans="4:33" x14ac:dyDescent="0.3">
      <c r="D87" s="23" t="s">
        <v>1914</v>
      </c>
      <c r="Z87" s="13" t="s">
        <v>1496</v>
      </c>
      <c r="AA87" s="13" t="s">
        <v>1495</v>
      </c>
      <c r="AB87" s="38" t="s">
        <v>1408</v>
      </c>
      <c r="AC87" s="39" t="s">
        <v>1866</v>
      </c>
      <c r="AE87" s="40" t="s">
        <v>1408</v>
      </c>
      <c r="AF87" s="30" t="str">
        <f>""</f>
        <v/>
      </c>
      <c r="AG87" s="22" t="str">
        <f>""</f>
        <v/>
      </c>
    </row>
    <row r="88" spans="4:33" x14ac:dyDescent="0.3">
      <c r="D88" s="23" t="s">
        <v>1915</v>
      </c>
      <c r="Z88" s="13" t="s">
        <v>1452</v>
      </c>
      <c r="AA88" s="13" t="s">
        <v>1451</v>
      </c>
      <c r="AB88" s="38" t="s">
        <v>1438</v>
      </c>
      <c r="AC88" s="39" t="s">
        <v>1866</v>
      </c>
      <c r="AE88" s="40" t="s">
        <v>1438</v>
      </c>
      <c r="AF88" s="30" t="str">
        <f>""</f>
        <v/>
      </c>
      <c r="AG88" s="22" t="str">
        <f>""</f>
        <v/>
      </c>
    </row>
    <row r="89" spans="4:33" x14ac:dyDescent="0.3">
      <c r="D89" s="23" t="s">
        <v>1916</v>
      </c>
      <c r="Z89" s="13" t="s">
        <v>1833</v>
      </c>
      <c r="AA89" s="13" t="s">
        <v>1489</v>
      </c>
      <c r="AB89" s="38" t="s">
        <v>1440</v>
      </c>
      <c r="AC89" s="39" t="s">
        <v>1866</v>
      </c>
      <c r="AE89" s="40" t="s">
        <v>1440</v>
      </c>
      <c r="AF89" s="30" t="str">
        <f>""</f>
        <v/>
      </c>
      <c r="AG89" s="22" t="str">
        <f>""</f>
        <v/>
      </c>
    </row>
    <row r="90" spans="4:33" ht="26.4" x14ac:dyDescent="0.3">
      <c r="D90" s="23" t="s">
        <v>1917</v>
      </c>
      <c r="Z90" s="13" t="s">
        <v>1724</v>
      </c>
      <c r="AA90" s="13" t="s">
        <v>1723</v>
      </c>
      <c r="AB90" s="38" t="s">
        <v>1442</v>
      </c>
      <c r="AC90" s="39" t="s">
        <v>1866</v>
      </c>
      <c r="AE90" s="40" t="s">
        <v>1442</v>
      </c>
      <c r="AF90" s="30" t="str">
        <f>""</f>
        <v/>
      </c>
      <c r="AG90" s="22" t="str">
        <f>""</f>
        <v/>
      </c>
    </row>
    <row r="91" spans="4:33" x14ac:dyDescent="0.3">
      <c r="D91" s="23" t="s">
        <v>1918</v>
      </c>
      <c r="Z91" s="13" t="s">
        <v>1500</v>
      </c>
      <c r="AA91" s="13" t="s">
        <v>1499</v>
      </c>
      <c r="AB91" s="38" t="s">
        <v>1322</v>
      </c>
      <c r="AC91" s="39" t="s">
        <v>1866</v>
      </c>
      <c r="AE91" s="40" t="s">
        <v>1322</v>
      </c>
      <c r="AF91" s="30" t="str">
        <f>""</f>
        <v/>
      </c>
      <c r="AG91" s="22" t="str">
        <f>""</f>
        <v/>
      </c>
    </row>
    <row r="92" spans="4:33" x14ac:dyDescent="0.3">
      <c r="D92" s="23" t="s">
        <v>1919</v>
      </c>
      <c r="Z92" s="13" t="s">
        <v>1498</v>
      </c>
      <c r="AA92" s="13" t="s">
        <v>1497</v>
      </c>
      <c r="AB92" s="38" t="s">
        <v>1446</v>
      </c>
      <c r="AC92" s="39" t="s">
        <v>1866</v>
      </c>
      <c r="AE92" s="40" t="s">
        <v>1446</v>
      </c>
      <c r="AF92" s="30" t="str">
        <f>""</f>
        <v/>
      </c>
      <c r="AG92" s="22" t="str">
        <f>""</f>
        <v/>
      </c>
    </row>
    <row r="93" spans="4:33" x14ac:dyDescent="0.3">
      <c r="D93" s="23" t="s">
        <v>1920</v>
      </c>
      <c r="Z93" s="13" t="s">
        <v>1506</v>
      </c>
      <c r="AA93" s="13" t="s">
        <v>1505</v>
      </c>
      <c r="AB93" s="38" t="s">
        <v>1448</v>
      </c>
      <c r="AC93" s="39" t="s">
        <v>1866</v>
      </c>
      <c r="AE93" s="40" t="s">
        <v>1448</v>
      </c>
      <c r="AF93" s="30" t="str">
        <f>""</f>
        <v/>
      </c>
      <c r="AG93" s="22" t="str">
        <f>""</f>
        <v/>
      </c>
    </row>
    <row r="94" spans="4:33" x14ac:dyDescent="0.3">
      <c r="D94" s="23" t="s">
        <v>1921</v>
      </c>
      <c r="Z94" s="13" t="s">
        <v>1508</v>
      </c>
      <c r="AA94" s="13" t="s">
        <v>1507</v>
      </c>
      <c r="AB94" s="38" t="s">
        <v>1454</v>
      </c>
      <c r="AC94" s="39" t="s">
        <v>1866</v>
      </c>
      <c r="AE94" s="40" t="s">
        <v>1454</v>
      </c>
      <c r="AF94" s="30" t="str">
        <f>""</f>
        <v/>
      </c>
      <c r="AG94" s="22" t="str">
        <f>""</f>
        <v/>
      </c>
    </row>
    <row r="95" spans="4:33" x14ac:dyDescent="0.3">
      <c r="D95" s="23" t="s">
        <v>1922</v>
      </c>
      <c r="Z95" s="13" t="s">
        <v>1514</v>
      </c>
      <c r="AA95" s="13" t="s">
        <v>1513</v>
      </c>
      <c r="AB95" s="38" t="s">
        <v>1458</v>
      </c>
      <c r="AC95" s="39" t="s">
        <v>1866</v>
      </c>
      <c r="AE95" s="40" t="s">
        <v>1458</v>
      </c>
      <c r="AF95" s="30" t="str">
        <f>""</f>
        <v/>
      </c>
      <c r="AG95" s="22" t="str">
        <f>""</f>
        <v/>
      </c>
    </row>
    <row r="96" spans="4:33" x14ac:dyDescent="0.3">
      <c r="D96" s="23" t="s">
        <v>1923</v>
      </c>
      <c r="Z96" s="13" t="s">
        <v>1512</v>
      </c>
      <c r="AA96" s="13" t="s">
        <v>1511</v>
      </c>
      <c r="AB96" s="38" t="s">
        <v>1468</v>
      </c>
      <c r="AC96" s="39" t="s">
        <v>1866</v>
      </c>
      <c r="AE96" s="40" t="s">
        <v>1468</v>
      </c>
      <c r="AF96" s="30" t="str">
        <f>""</f>
        <v/>
      </c>
      <c r="AG96" s="22" t="str">
        <f>""</f>
        <v/>
      </c>
    </row>
    <row r="97" spans="4:33" x14ac:dyDescent="0.3">
      <c r="D97" s="23" t="s">
        <v>1924</v>
      </c>
      <c r="Z97" s="13" t="s">
        <v>1426</v>
      </c>
      <c r="AA97" s="13" t="s">
        <v>1425</v>
      </c>
      <c r="AB97" s="38" t="s">
        <v>1466</v>
      </c>
      <c r="AC97" s="39" t="s">
        <v>1866</v>
      </c>
      <c r="AE97" s="40" t="s">
        <v>1466</v>
      </c>
      <c r="AF97" s="30" t="str">
        <f>""</f>
        <v/>
      </c>
      <c r="AG97" s="22" t="str">
        <f>""</f>
        <v/>
      </c>
    </row>
    <row r="98" spans="4:33" x14ac:dyDescent="0.3">
      <c r="D98" s="23" t="s">
        <v>1925</v>
      </c>
      <c r="Z98" s="13" t="s">
        <v>1510</v>
      </c>
      <c r="AA98" s="13" t="s">
        <v>1509</v>
      </c>
      <c r="AB98" s="38" t="s">
        <v>1462</v>
      </c>
      <c r="AC98" s="39" t="s">
        <v>1866</v>
      </c>
      <c r="AE98" s="40" t="s">
        <v>1462</v>
      </c>
      <c r="AF98" s="30" t="str">
        <f>""</f>
        <v/>
      </c>
      <c r="AG98" s="22" t="str">
        <f>""</f>
        <v/>
      </c>
    </row>
    <row r="99" spans="4:33" x14ac:dyDescent="0.3">
      <c r="D99" s="23" t="s">
        <v>1926</v>
      </c>
      <c r="Z99" s="13" t="s">
        <v>1516</v>
      </c>
      <c r="AA99" s="13" t="s">
        <v>1515</v>
      </c>
      <c r="AB99" s="38" t="s">
        <v>1464</v>
      </c>
      <c r="AC99" s="39" t="s">
        <v>1866</v>
      </c>
      <c r="AE99" s="40" t="s">
        <v>1464</v>
      </c>
      <c r="AF99" s="30" t="str">
        <f>""</f>
        <v/>
      </c>
      <c r="AG99" s="22" t="str">
        <f>""</f>
        <v/>
      </c>
    </row>
    <row r="100" spans="4:33" x14ac:dyDescent="0.3">
      <c r="D100" s="23" t="s">
        <v>1927</v>
      </c>
      <c r="Z100" s="13" t="s">
        <v>1522</v>
      </c>
      <c r="AA100" s="13" t="s">
        <v>1521</v>
      </c>
      <c r="AB100" s="38" t="s">
        <v>1460</v>
      </c>
      <c r="AC100" s="39" t="s">
        <v>1866</v>
      </c>
      <c r="AE100" s="40" t="s">
        <v>1460</v>
      </c>
      <c r="AF100" s="30" t="str">
        <f>""</f>
        <v/>
      </c>
      <c r="AG100" s="22" t="str">
        <f>""</f>
        <v/>
      </c>
    </row>
    <row r="101" spans="4:33" x14ac:dyDescent="0.3">
      <c r="D101" s="23" t="s">
        <v>1928</v>
      </c>
      <c r="Z101" s="13" t="s">
        <v>1528</v>
      </c>
      <c r="AA101" s="13" t="s">
        <v>1527</v>
      </c>
      <c r="AB101" s="38" t="s">
        <v>1470</v>
      </c>
      <c r="AC101" s="39" t="s">
        <v>1866</v>
      </c>
      <c r="AE101" s="40" t="s">
        <v>1470</v>
      </c>
      <c r="AF101" s="30" t="str">
        <f>""</f>
        <v/>
      </c>
      <c r="AG101" s="22" t="str">
        <f>""</f>
        <v/>
      </c>
    </row>
    <row r="102" spans="4:33" x14ac:dyDescent="0.3">
      <c r="D102" s="23" t="s">
        <v>1929</v>
      </c>
      <c r="Z102" s="13" t="s">
        <v>1532</v>
      </c>
      <c r="AA102" s="13" t="s">
        <v>1531</v>
      </c>
      <c r="AB102" s="38" t="s">
        <v>1478</v>
      </c>
      <c r="AC102" s="39" t="s">
        <v>1866</v>
      </c>
      <c r="AE102" s="40" t="s">
        <v>1478</v>
      </c>
      <c r="AF102" s="30" t="str">
        <f>""</f>
        <v/>
      </c>
      <c r="AG102" s="22" t="str">
        <f>""</f>
        <v/>
      </c>
    </row>
    <row r="103" spans="4:33" x14ac:dyDescent="0.3">
      <c r="D103" s="23" t="s">
        <v>1930</v>
      </c>
      <c r="Z103" s="13" t="s">
        <v>1530</v>
      </c>
      <c r="AA103" s="13" t="s">
        <v>1529</v>
      </c>
      <c r="AB103" s="38" t="s">
        <v>1494</v>
      </c>
      <c r="AC103" s="39" t="s">
        <v>1866</v>
      </c>
      <c r="AE103" s="40" t="s">
        <v>1494</v>
      </c>
      <c r="AF103" s="30" t="str">
        <f>""</f>
        <v/>
      </c>
      <c r="AG103" s="22" t="str">
        <f>""</f>
        <v/>
      </c>
    </row>
    <row r="104" spans="4:33" x14ac:dyDescent="0.3">
      <c r="D104" s="23" t="s">
        <v>1931</v>
      </c>
      <c r="Z104" s="13" t="s">
        <v>1520</v>
      </c>
      <c r="AA104" s="13" t="s">
        <v>1519</v>
      </c>
      <c r="AB104" s="38" t="s">
        <v>1472</v>
      </c>
      <c r="AC104" s="39" t="s">
        <v>1866</v>
      </c>
      <c r="AE104" s="40" t="s">
        <v>1472</v>
      </c>
      <c r="AF104" s="30" t="str">
        <f>""</f>
        <v/>
      </c>
      <c r="AG104" s="22" t="str">
        <f>""</f>
        <v/>
      </c>
    </row>
    <row r="105" spans="4:33" x14ac:dyDescent="0.3">
      <c r="D105" s="23" t="s">
        <v>1932</v>
      </c>
      <c r="Z105" s="13" t="s">
        <v>1378</v>
      </c>
      <c r="AA105" s="13" t="s">
        <v>1377</v>
      </c>
      <c r="AB105" s="38" t="s">
        <v>1502</v>
      </c>
      <c r="AC105" s="39" t="s">
        <v>1866</v>
      </c>
      <c r="AE105" s="40" t="s">
        <v>1502</v>
      </c>
      <c r="AF105" s="30" t="str">
        <f>""</f>
        <v/>
      </c>
      <c r="AG105" s="22" t="str">
        <f>""</f>
        <v/>
      </c>
    </row>
    <row r="106" spans="4:33" x14ac:dyDescent="0.3">
      <c r="D106" s="23" t="s">
        <v>1933</v>
      </c>
      <c r="Z106" s="13" t="s">
        <v>1526</v>
      </c>
      <c r="AA106" s="13" t="s">
        <v>1525</v>
      </c>
      <c r="AB106" s="38" t="s">
        <v>1486</v>
      </c>
      <c r="AC106" s="39" t="s">
        <v>1866</v>
      </c>
      <c r="AE106" s="40" t="s">
        <v>1486</v>
      </c>
      <c r="AF106" s="30" t="str">
        <f>""</f>
        <v/>
      </c>
      <c r="AG106" s="22" t="str">
        <f>""</f>
        <v/>
      </c>
    </row>
    <row r="107" spans="4:33" x14ac:dyDescent="0.3">
      <c r="D107" s="23" t="s">
        <v>1934</v>
      </c>
      <c r="Z107" s="13" t="s">
        <v>1524</v>
      </c>
      <c r="AA107" s="13" t="s">
        <v>1523</v>
      </c>
      <c r="AB107" s="38" t="s">
        <v>1488</v>
      </c>
      <c r="AC107" s="39" t="s">
        <v>1866</v>
      </c>
      <c r="AE107" s="40" t="s">
        <v>1488</v>
      </c>
      <c r="AF107" s="30" t="str">
        <f>""</f>
        <v/>
      </c>
      <c r="AG107" s="22" t="str">
        <f>""</f>
        <v/>
      </c>
    </row>
    <row r="108" spans="4:33" x14ac:dyDescent="0.3">
      <c r="D108" s="23" t="s">
        <v>1935</v>
      </c>
      <c r="Z108" s="13" t="s">
        <v>1518</v>
      </c>
      <c r="AA108" s="13" t="s">
        <v>1517</v>
      </c>
      <c r="AB108" s="38" t="s">
        <v>1492</v>
      </c>
      <c r="AC108" s="39" t="s">
        <v>1866</v>
      </c>
      <c r="AE108" s="40" t="s">
        <v>1492</v>
      </c>
      <c r="AF108" s="30" t="str">
        <f>""</f>
        <v/>
      </c>
      <c r="AG108" s="22" t="str">
        <f>""</f>
        <v/>
      </c>
    </row>
    <row r="109" spans="4:33" x14ac:dyDescent="0.3">
      <c r="D109" s="23" t="s">
        <v>1936</v>
      </c>
      <c r="Z109" s="13" t="s">
        <v>1534</v>
      </c>
      <c r="AA109" s="13" t="s">
        <v>1533</v>
      </c>
      <c r="AB109" s="38" t="s">
        <v>1480</v>
      </c>
      <c r="AC109" s="39" t="s">
        <v>1866</v>
      </c>
      <c r="AE109" s="40" t="s">
        <v>1480</v>
      </c>
      <c r="AF109" s="30" t="str">
        <f>""</f>
        <v/>
      </c>
      <c r="AG109" s="22" t="str">
        <f>""</f>
        <v/>
      </c>
    </row>
    <row r="110" spans="4:33" x14ac:dyDescent="0.3">
      <c r="D110" s="23" t="s">
        <v>1937</v>
      </c>
      <c r="Z110" s="13" t="s">
        <v>1540</v>
      </c>
      <c r="AA110" s="13" t="s">
        <v>1539</v>
      </c>
      <c r="AB110" s="38" t="s">
        <v>1504</v>
      </c>
      <c r="AC110" s="39" t="s">
        <v>1866</v>
      </c>
      <c r="AE110" s="40" t="s">
        <v>1504</v>
      </c>
      <c r="AF110" s="30" t="str">
        <f>""</f>
        <v/>
      </c>
      <c r="AG110" s="22" t="str">
        <f>""</f>
        <v/>
      </c>
    </row>
    <row r="111" spans="4:33" x14ac:dyDescent="0.3">
      <c r="D111" s="23" t="s">
        <v>1938</v>
      </c>
      <c r="Z111" s="13" t="s">
        <v>1536</v>
      </c>
      <c r="AA111" s="13" t="s">
        <v>1535</v>
      </c>
      <c r="AB111" s="38" t="s">
        <v>1496</v>
      </c>
      <c r="AC111" s="39" t="s">
        <v>1866</v>
      </c>
      <c r="AE111" s="40" t="s">
        <v>1496</v>
      </c>
      <c r="AF111" s="30" t="str">
        <f>""</f>
        <v/>
      </c>
      <c r="AG111" s="22" t="str">
        <f>""</f>
        <v/>
      </c>
    </row>
    <row r="112" spans="4:33" x14ac:dyDescent="0.3">
      <c r="D112" s="23" t="s">
        <v>1939</v>
      </c>
      <c r="Z112" s="13" t="s">
        <v>1542</v>
      </c>
      <c r="AA112" s="13" t="s">
        <v>1541</v>
      </c>
      <c r="AB112" s="38" t="s">
        <v>1452</v>
      </c>
      <c r="AC112" s="39" t="s">
        <v>1866</v>
      </c>
      <c r="AE112" s="40" t="s">
        <v>1452</v>
      </c>
      <c r="AF112" s="30" t="str">
        <f>""</f>
        <v/>
      </c>
      <c r="AG112" s="22" t="str">
        <f>""</f>
        <v/>
      </c>
    </row>
    <row r="113" spans="4:33" x14ac:dyDescent="0.3">
      <c r="D113" s="23" t="s">
        <v>1940</v>
      </c>
      <c r="Z113" s="13" t="s">
        <v>1538</v>
      </c>
      <c r="AA113" s="13" t="s">
        <v>1537</v>
      </c>
      <c r="AB113" s="38" t="s">
        <v>1833</v>
      </c>
      <c r="AC113" s="39" t="s">
        <v>1866</v>
      </c>
      <c r="AE113" s="40" t="s">
        <v>1833</v>
      </c>
      <c r="AF113" s="30" t="str">
        <f>""</f>
        <v/>
      </c>
      <c r="AG113" s="22" t="str">
        <f>""</f>
        <v/>
      </c>
    </row>
    <row r="114" spans="4:33" x14ac:dyDescent="0.3">
      <c r="D114" s="23" t="s">
        <v>1941</v>
      </c>
      <c r="Z114" s="13" t="s">
        <v>1546</v>
      </c>
      <c r="AA114" s="13" t="s">
        <v>1545</v>
      </c>
      <c r="AB114" s="38" t="s">
        <v>1724</v>
      </c>
      <c r="AC114" s="39" t="s">
        <v>1866</v>
      </c>
      <c r="AE114" s="40" t="s">
        <v>1724</v>
      </c>
      <c r="AF114" s="30" t="str">
        <f>""</f>
        <v/>
      </c>
      <c r="AG114" s="22" t="str">
        <f>""</f>
        <v/>
      </c>
    </row>
    <row r="115" spans="4:33" x14ac:dyDescent="0.3">
      <c r="D115" s="23" t="s">
        <v>1942</v>
      </c>
      <c r="Z115" s="13" t="s">
        <v>1554</v>
      </c>
      <c r="AA115" s="13" t="s">
        <v>1553</v>
      </c>
      <c r="AB115" s="38" t="s">
        <v>1500</v>
      </c>
      <c r="AC115" s="39" t="s">
        <v>1866</v>
      </c>
      <c r="AE115" s="40" t="s">
        <v>1500</v>
      </c>
      <c r="AF115" s="30" t="str">
        <f>""</f>
        <v/>
      </c>
      <c r="AG115" s="22" t="str">
        <f>""</f>
        <v/>
      </c>
    </row>
    <row r="116" spans="4:33" x14ac:dyDescent="0.3">
      <c r="D116" s="23" t="s">
        <v>1943</v>
      </c>
      <c r="Z116" s="13" t="s">
        <v>1390</v>
      </c>
      <c r="AA116" s="13" t="s">
        <v>1389</v>
      </c>
      <c r="AB116" s="38" t="s">
        <v>1498</v>
      </c>
      <c r="AC116" s="39" t="s">
        <v>1866</v>
      </c>
      <c r="AE116" s="40" t="s">
        <v>1498</v>
      </c>
      <c r="AF116" s="30" t="str">
        <f>""</f>
        <v/>
      </c>
      <c r="AG116" s="22" t="str">
        <f>""</f>
        <v/>
      </c>
    </row>
    <row r="117" spans="4:33" x14ac:dyDescent="0.3">
      <c r="D117" s="23" t="s">
        <v>1944</v>
      </c>
      <c r="Z117" s="13" t="s">
        <v>1548</v>
      </c>
      <c r="AA117" s="13" t="s">
        <v>1547</v>
      </c>
      <c r="AB117" s="38" t="s">
        <v>1506</v>
      </c>
      <c r="AC117" s="39" t="s">
        <v>1866</v>
      </c>
      <c r="AE117" s="40" t="s">
        <v>1506</v>
      </c>
      <c r="AF117" s="30" t="str">
        <f>""</f>
        <v/>
      </c>
      <c r="AG117" s="22" t="str">
        <f>""</f>
        <v/>
      </c>
    </row>
    <row r="118" spans="4:33" x14ac:dyDescent="0.3">
      <c r="D118" s="23" t="s">
        <v>1945</v>
      </c>
      <c r="Z118" s="13" t="s">
        <v>1414</v>
      </c>
      <c r="AA118" s="13" t="s">
        <v>1413</v>
      </c>
      <c r="AB118" s="38" t="s">
        <v>1508</v>
      </c>
      <c r="AC118" s="39" t="s">
        <v>1866</v>
      </c>
      <c r="AE118" s="40" t="s">
        <v>1508</v>
      </c>
      <c r="AF118" s="30" t="str">
        <f>""</f>
        <v/>
      </c>
      <c r="AG118" s="22" t="str">
        <f>""</f>
        <v/>
      </c>
    </row>
    <row r="119" spans="4:33" x14ac:dyDescent="0.3">
      <c r="D119" s="23" t="s">
        <v>1946</v>
      </c>
      <c r="Z119" s="13" t="s">
        <v>1684</v>
      </c>
      <c r="AA119" s="13" t="s">
        <v>1683</v>
      </c>
      <c r="AB119" s="38" t="s">
        <v>1514</v>
      </c>
      <c r="AC119" s="39" t="s">
        <v>1866</v>
      </c>
      <c r="AE119" s="40" t="s">
        <v>1514</v>
      </c>
      <c r="AF119" s="30" t="str">
        <f>""</f>
        <v/>
      </c>
      <c r="AG119" s="22" t="str">
        <f>""</f>
        <v/>
      </c>
    </row>
    <row r="120" spans="4:33" x14ac:dyDescent="0.3">
      <c r="D120" s="23" t="s">
        <v>1947</v>
      </c>
      <c r="Z120" s="13" t="s">
        <v>1640</v>
      </c>
      <c r="AA120" s="13" t="s">
        <v>1639</v>
      </c>
      <c r="AB120" s="38" t="s">
        <v>1512</v>
      </c>
      <c r="AC120" s="39" t="s">
        <v>1866</v>
      </c>
      <c r="AE120" s="40" t="s">
        <v>1512</v>
      </c>
      <c r="AF120" s="30" t="str">
        <f>""</f>
        <v/>
      </c>
      <c r="AG120" s="22" t="str">
        <f>""</f>
        <v/>
      </c>
    </row>
    <row r="121" spans="4:33" x14ac:dyDescent="0.3">
      <c r="D121" s="23" t="s">
        <v>1948</v>
      </c>
      <c r="Z121" s="13" t="s">
        <v>1726</v>
      </c>
      <c r="AA121" s="13" t="s">
        <v>1725</v>
      </c>
      <c r="AB121" s="38" t="s">
        <v>1510</v>
      </c>
      <c r="AC121" s="39" t="s">
        <v>1866</v>
      </c>
      <c r="AE121" s="40" t="s">
        <v>1510</v>
      </c>
      <c r="AF121" s="30" t="str">
        <f>""</f>
        <v/>
      </c>
      <c r="AG121" s="22" t="str">
        <f>""</f>
        <v/>
      </c>
    </row>
    <row r="122" spans="4:33" x14ac:dyDescent="0.3">
      <c r="D122" s="23" t="s">
        <v>1949</v>
      </c>
      <c r="Z122" s="13" t="s">
        <v>1552</v>
      </c>
      <c r="AA122" s="13" t="s">
        <v>1551</v>
      </c>
      <c r="AB122" s="38" t="s">
        <v>1522</v>
      </c>
      <c r="AC122" s="39" t="s">
        <v>1866</v>
      </c>
      <c r="AE122" s="40" t="s">
        <v>1522</v>
      </c>
      <c r="AF122" s="30" t="str">
        <f>""</f>
        <v/>
      </c>
      <c r="AG122" s="22" t="str">
        <f>""</f>
        <v/>
      </c>
    </row>
    <row r="123" spans="4:33" x14ac:dyDescent="0.3">
      <c r="D123" s="23" t="s">
        <v>1950</v>
      </c>
      <c r="Z123" s="13" t="s">
        <v>1398</v>
      </c>
      <c r="AA123" s="13" t="s">
        <v>1397</v>
      </c>
      <c r="AB123" s="38" t="s">
        <v>1532</v>
      </c>
      <c r="AC123" s="39" t="s">
        <v>1866</v>
      </c>
      <c r="AE123" s="40" t="s">
        <v>1532</v>
      </c>
      <c r="AF123" s="30" t="str">
        <f>""</f>
        <v/>
      </c>
      <c r="AG123" s="22" t="str">
        <f>""</f>
        <v/>
      </c>
    </row>
    <row r="124" spans="4:33" x14ac:dyDescent="0.3">
      <c r="D124" s="23" t="s">
        <v>1951</v>
      </c>
      <c r="Z124" s="13" t="s">
        <v>1544</v>
      </c>
      <c r="AA124" s="13" t="s">
        <v>1543</v>
      </c>
      <c r="AB124" s="38" t="s">
        <v>1530</v>
      </c>
      <c r="AC124" s="39" t="s">
        <v>1866</v>
      </c>
      <c r="AE124" s="40" t="s">
        <v>1530</v>
      </c>
      <c r="AF124" s="30" t="str">
        <f>""</f>
        <v/>
      </c>
      <c r="AG124" s="22" t="str">
        <f>""</f>
        <v/>
      </c>
    </row>
    <row r="125" spans="4:33" x14ac:dyDescent="0.3">
      <c r="D125" s="23" t="s">
        <v>1952</v>
      </c>
      <c r="Z125" s="13" t="s">
        <v>1556</v>
      </c>
      <c r="AA125" s="13" t="s">
        <v>1555</v>
      </c>
      <c r="AB125" s="38" t="s">
        <v>1520</v>
      </c>
      <c r="AC125" s="39" t="s">
        <v>1866</v>
      </c>
      <c r="AE125" s="40" t="s">
        <v>1520</v>
      </c>
      <c r="AF125" s="30" t="str">
        <f>""</f>
        <v/>
      </c>
      <c r="AG125" s="22" t="str">
        <f>""</f>
        <v/>
      </c>
    </row>
    <row r="126" spans="4:33" x14ac:dyDescent="0.3">
      <c r="D126" s="23" t="s">
        <v>1953</v>
      </c>
      <c r="Z126" s="13" t="s">
        <v>1560</v>
      </c>
      <c r="AA126" s="13" t="s">
        <v>1559</v>
      </c>
      <c r="AB126" s="38" t="s">
        <v>1378</v>
      </c>
      <c r="AC126" s="39" t="s">
        <v>1866</v>
      </c>
      <c r="AE126" s="40" t="s">
        <v>1378</v>
      </c>
      <c r="AF126" s="30" t="str">
        <f>""</f>
        <v/>
      </c>
      <c r="AG126" s="22" t="str">
        <f>""</f>
        <v/>
      </c>
    </row>
    <row r="127" spans="4:33" x14ac:dyDescent="0.3">
      <c r="D127" s="23" t="s">
        <v>1954</v>
      </c>
      <c r="Z127" s="13" t="s">
        <v>1686</v>
      </c>
      <c r="AA127" s="13" t="s">
        <v>1685</v>
      </c>
      <c r="AB127" s="38" t="s">
        <v>1526</v>
      </c>
      <c r="AC127" s="39" t="s">
        <v>1866</v>
      </c>
      <c r="AE127" s="40" t="s">
        <v>1526</v>
      </c>
      <c r="AF127" s="30" t="str">
        <f>""</f>
        <v/>
      </c>
      <c r="AG127" s="22" t="str">
        <f>""</f>
        <v/>
      </c>
    </row>
    <row r="128" spans="4:33" x14ac:dyDescent="0.3">
      <c r="D128" s="23" t="s">
        <v>1955</v>
      </c>
      <c r="Z128" s="13" t="s">
        <v>1568</v>
      </c>
      <c r="AA128" s="13" t="s">
        <v>1567</v>
      </c>
      <c r="AB128" s="38" t="s">
        <v>1524</v>
      </c>
      <c r="AC128" s="39" t="s">
        <v>1866</v>
      </c>
      <c r="AE128" s="40" t="s">
        <v>1524</v>
      </c>
      <c r="AF128" s="30" t="str">
        <f>""</f>
        <v/>
      </c>
      <c r="AG128" s="22" t="str">
        <f>""</f>
        <v/>
      </c>
    </row>
    <row r="129" spans="4:33" x14ac:dyDescent="0.3">
      <c r="D129" s="23" t="s">
        <v>1956</v>
      </c>
      <c r="Z129" s="13" t="s">
        <v>1732</v>
      </c>
      <c r="AA129" s="13" t="s">
        <v>1731</v>
      </c>
      <c r="AB129" s="38" t="s">
        <v>1540</v>
      </c>
      <c r="AC129" s="39" t="s">
        <v>1866</v>
      </c>
      <c r="AE129" s="40" t="s">
        <v>1540</v>
      </c>
      <c r="AF129" s="30" t="str">
        <f>""</f>
        <v/>
      </c>
      <c r="AG129" s="22" t="str">
        <f>""</f>
        <v/>
      </c>
    </row>
    <row r="130" spans="4:33" x14ac:dyDescent="0.3">
      <c r="D130" s="23" t="s">
        <v>1957</v>
      </c>
      <c r="Z130" s="13" t="s">
        <v>1564</v>
      </c>
      <c r="AA130" s="13" t="s">
        <v>1563</v>
      </c>
      <c r="AB130" s="38" t="s">
        <v>1536</v>
      </c>
      <c r="AC130" s="39" t="s">
        <v>1866</v>
      </c>
      <c r="AE130" s="40" t="s">
        <v>1536</v>
      </c>
      <c r="AF130" s="30" t="str">
        <f>""</f>
        <v/>
      </c>
      <c r="AG130" s="22" t="str">
        <f>""</f>
        <v/>
      </c>
    </row>
    <row r="131" spans="4:33" x14ac:dyDescent="0.3">
      <c r="D131" s="23" t="s">
        <v>1958</v>
      </c>
      <c r="Z131" s="13" t="s">
        <v>1562</v>
      </c>
      <c r="AA131" s="13" t="s">
        <v>1561</v>
      </c>
      <c r="AB131" s="38" t="s">
        <v>1542</v>
      </c>
      <c r="AC131" s="39" t="s">
        <v>1866</v>
      </c>
      <c r="AE131" s="40" t="s">
        <v>1542</v>
      </c>
      <c r="AF131" s="30" t="str">
        <f>""</f>
        <v/>
      </c>
      <c r="AG131" s="22" t="str">
        <f>""</f>
        <v/>
      </c>
    </row>
    <row r="132" spans="4:33" x14ac:dyDescent="0.3">
      <c r="D132" s="23" t="s">
        <v>1959</v>
      </c>
      <c r="Z132" s="13" t="s">
        <v>1570</v>
      </c>
      <c r="AA132" s="13" t="s">
        <v>1569</v>
      </c>
      <c r="AB132" s="38" t="s">
        <v>1538</v>
      </c>
      <c r="AC132" s="39" t="s">
        <v>1866</v>
      </c>
      <c r="AE132" s="40" t="s">
        <v>1538</v>
      </c>
      <c r="AF132" s="30" t="str">
        <f>""</f>
        <v/>
      </c>
      <c r="AG132" s="22" t="str">
        <f>""</f>
        <v/>
      </c>
    </row>
    <row r="133" spans="4:33" x14ac:dyDescent="0.3">
      <c r="D133" s="23" t="s">
        <v>1960</v>
      </c>
      <c r="Z133" s="13" t="s">
        <v>1572</v>
      </c>
      <c r="AA133" s="13" t="s">
        <v>1571</v>
      </c>
      <c r="AB133" s="38" t="s">
        <v>1546</v>
      </c>
      <c r="AC133" s="39" t="s">
        <v>1866</v>
      </c>
      <c r="AE133" s="40" t="s">
        <v>1546</v>
      </c>
      <c r="AF133" s="30" t="str">
        <f>""</f>
        <v/>
      </c>
      <c r="AG133" s="22" t="str">
        <f>""</f>
        <v/>
      </c>
    </row>
    <row r="134" spans="4:33" x14ac:dyDescent="0.3">
      <c r="D134" s="23" t="s">
        <v>1961</v>
      </c>
      <c r="Z134" s="13" t="s">
        <v>1558</v>
      </c>
      <c r="AA134" s="13" t="s">
        <v>1557</v>
      </c>
      <c r="AB134" s="38" t="s">
        <v>1554</v>
      </c>
      <c r="AC134" s="39" t="s">
        <v>1866</v>
      </c>
      <c r="AE134" s="40" t="s">
        <v>1554</v>
      </c>
      <c r="AF134" s="30" t="str">
        <f>""</f>
        <v/>
      </c>
      <c r="AG134" s="22" t="str">
        <f>""</f>
        <v/>
      </c>
    </row>
    <row r="135" spans="4:33" x14ac:dyDescent="0.3">
      <c r="D135" s="23" t="s">
        <v>1962</v>
      </c>
      <c r="Z135" s="13" t="s">
        <v>1566</v>
      </c>
      <c r="AA135" s="13" t="s">
        <v>1565</v>
      </c>
      <c r="AB135" s="38" t="s">
        <v>1390</v>
      </c>
      <c r="AC135" s="39" t="s">
        <v>1866</v>
      </c>
      <c r="AE135" s="40" t="s">
        <v>1390</v>
      </c>
      <c r="AF135" s="30" t="str">
        <f>""</f>
        <v/>
      </c>
      <c r="AG135" s="22" t="str">
        <f>""</f>
        <v/>
      </c>
    </row>
    <row r="136" spans="4:33" x14ac:dyDescent="0.3">
      <c r="D136" s="23" t="s">
        <v>1963</v>
      </c>
      <c r="Z136" s="13" t="s">
        <v>1612</v>
      </c>
      <c r="AA136" s="13" t="s">
        <v>1611</v>
      </c>
      <c r="AB136" s="38" t="s">
        <v>1548</v>
      </c>
      <c r="AC136" s="39" t="s">
        <v>1866</v>
      </c>
      <c r="AE136" s="40" t="s">
        <v>1548</v>
      </c>
      <c r="AF136" s="30" t="str">
        <f>""</f>
        <v/>
      </c>
      <c r="AG136" s="22" t="str">
        <f>""</f>
        <v/>
      </c>
    </row>
    <row r="137" spans="4:33" x14ac:dyDescent="0.3">
      <c r="D137" s="23" t="s">
        <v>1964</v>
      </c>
      <c r="Z137" s="13" t="s">
        <v>1604</v>
      </c>
      <c r="AA137" s="13" t="s">
        <v>1603</v>
      </c>
      <c r="AB137" s="38" t="s">
        <v>1414</v>
      </c>
      <c r="AC137" s="39" t="s">
        <v>1866</v>
      </c>
      <c r="AE137" s="40" t="s">
        <v>1414</v>
      </c>
      <c r="AF137" s="30" t="str">
        <f>""</f>
        <v/>
      </c>
      <c r="AG137" s="22" t="str">
        <f>""</f>
        <v/>
      </c>
    </row>
    <row r="138" spans="4:33" x14ac:dyDescent="0.3">
      <c r="D138" s="23" t="s">
        <v>1965</v>
      </c>
      <c r="Z138" s="13" t="s">
        <v>1602</v>
      </c>
      <c r="AA138" s="13" t="s">
        <v>1601</v>
      </c>
      <c r="AB138" s="38" t="s">
        <v>1684</v>
      </c>
      <c r="AC138" s="39" t="s">
        <v>1866</v>
      </c>
      <c r="AE138" s="40" t="s">
        <v>1684</v>
      </c>
      <c r="AF138" s="30" t="str">
        <f>""</f>
        <v/>
      </c>
      <c r="AG138" s="22" t="str">
        <f>""</f>
        <v/>
      </c>
    </row>
    <row r="139" spans="4:33" x14ac:dyDescent="0.3">
      <c r="D139" s="23" t="s">
        <v>1966</v>
      </c>
      <c r="Z139" s="13" t="s">
        <v>1608</v>
      </c>
      <c r="AA139" s="13" t="s">
        <v>1607</v>
      </c>
      <c r="AB139" s="38" t="s">
        <v>1640</v>
      </c>
      <c r="AC139" s="39" t="s">
        <v>1866</v>
      </c>
      <c r="AE139" s="40" t="s">
        <v>1640</v>
      </c>
      <c r="AF139" s="30" t="str">
        <f>""</f>
        <v/>
      </c>
      <c r="AG139" s="22" t="str">
        <f>""</f>
        <v/>
      </c>
    </row>
    <row r="140" spans="4:33" x14ac:dyDescent="0.3">
      <c r="D140" s="23" t="s">
        <v>1967</v>
      </c>
      <c r="Z140" s="13" t="s">
        <v>1688</v>
      </c>
      <c r="AA140" s="13" t="s">
        <v>1687</v>
      </c>
      <c r="AB140" s="38" t="s">
        <v>1726</v>
      </c>
      <c r="AC140" s="39" t="s">
        <v>1866</v>
      </c>
      <c r="AE140" s="40" t="s">
        <v>1726</v>
      </c>
      <c r="AF140" s="30" t="str">
        <f>""</f>
        <v/>
      </c>
      <c r="AG140" s="22" t="str">
        <f>""</f>
        <v/>
      </c>
    </row>
    <row r="141" spans="4:33" x14ac:dyDescent="0.3">
      <c r="D141" s="23" t="s">
        <v>1968</v>
      </c>
      <c r="Z141" s="13" t="s">
        <v>1578</v>
      </c>
      <c r="AA141" s="13" t="s">
        <v>1577</v>
      </c>
      <c r="AB141" s="38" t="s">
        <v>1552</v>
      </c>
      <c r="AC141" s="39" t="s">
        <v>1866</v>
      </c>
      <c r="AE141" s="40" t="s">
        <v>1552</v>
      </c>
      <c r="AF141" s="30" t="str">
        <f>""</f>
        <v/>
      </c>
      <c r="AG141" s="22" t="str">
        <f>""</f>
        <v/>
      </c>
    </row>
    <row r="142" spans="4:33" x14ac:dyDescent="0.3">
      <c r="D142" s="23" t="s">
        <v>1969</v>
      </c>
      <c r="Z142" s="13" t="s">
        <v>1590</v>
      </c>
      <c r="AA142" s="13" t="s">
        <v>1589</v>
      </c>
      <c r="AB142" s="38" t="s">
        <v>1398</v>
      </c>
      <c r="AC142" s="39" t="s">
        <v>1866</v>
      </c>
      <c r="AE142" s="40" t="s">
        <v>1398</v>
      </c>
      <c r="AF142" s="30" t="str">
        <f>""</f>
        <v/>
      </c>
      <c r="AG142" s="22" t="str">
        <f>""</f>
        <v/>
      </c>
    </row>
    <row r="143" spans="4:33" ht="26.4" x14ac:dyDescent="0.3">
      <c r="D143" s="23" t="s">
        <v>1970</v>
      </c>
      <c r="Z143" s="13" t="s">
        <v>1576</v>
      </c>
      <c r="AA143" s="13" t="s">
        <v>1575</v>
      </c>
      <c r="AB143" s="38" t="s">
        <v>1544</v>
      </c>
      <c r="AC143" s="39" t="s">
        <v>1866</v>
      </c>
      <c r="AE143" s="40" t="s">
        <v>1544</v>
      </c>
      <c r="AF143" s="30" t="str">
        <f>""</f>
        <v/>
      </c>
      <c r="AG143" s="22" t="str">
        <f>""</f>
        <v/>
      </c>
    </row>
    <row r="144" spans="4:33" x14ac:dyDescent="0.3">
      <c r="D144" s="23" t="s">
        <v>1971</v>
      </c>
      <c r="Z144" s="13" t="s">
        <v>1586</v>
      </c>
      <c r="AA144" s="13" t="s">
        <v>1585</v>
      </c>
      <c r="AB144" s="38" t="s">
        <v>1556</v>
      </c>
      <c r="AC144" s="39" t="s">
        <v>1866</v>
      </c>
      <c r="AE144" s="40" t="s">
        <v>1556</v>
      </c>
      <c r="AF144" s="30" t="str">
        <f>""</f>
        <v/>
      </c>
      <c r="AG144" s="22" t="str">
        <f>""</f>
        <v/>
      </c>
    </row>
    <row r="145" spans="4:33" x14ac:dyDescent="0.3">
      <c r="D145" s="23" t="s">
        <v>1972</v>
      </c>
      <c r="Z145" s="13" t="s">
        <v>1616</v>
      </c>
      <c r="AA145" s="13" t="s">
        <v>1615</v>
      </c>
      <c r="AB145" s="38" t="s">
        <v>1560</v>
      </c>
      <c r="AC145" s="39" t="s">
        <v>1866</v>
      </c>
      <c r="AE145" s="40" t="s">
        <v>1560</v>
      </c>
      <c r="AF145" s="30" t="str">
        <f>""</f>
        <v/>
      </c>
      <c r="AG145" s="22" t="str">
        <f>""</f>
        <v/>
      </c>
    </row>
    <row r="146" spans="4:33" x14ac:dyDescent="0.3">
      <c r="D146" s="23" t="s">
        <v>1973</v>
      </c>
      <c r="Z146" s="13" t="s">
        <v>1606</v>
      </c>
      <c r="AA146" s="13" t="s">
        <v>1605</v>
      </c>
      <c r="AB146" s="38" t="s">
        <v>1686</v>
      </c>
      <c r="AC146" s="39" t="s">
        <v>1866</v>
      </c>
      <c r="AE146" s="40" t="s">
        <v>1686</v>
      </c>
      <c r="AF146" s="30" t="str">
        <f>""</f>
        <v/>
      </c>
      <c r="AG146" s="22" t="str">
        <f>""</f>
        <v/>
      </c>
    </row>
    <row r="147" spans="4:33" x14ac:dyDescent="0.3">
      <c r="D147" s="23" t="s">
        <v>1974</v>
      </c>
      <c r="Z147" s="13" t="s">
        <v>1574</v>
      </c>
      <c r="AA147" s="13" t="s">
        <v>1573</v>
      </c>
      <c r="AB147" s="38" t="s">
        <v>1568</v>
      </c>
      <c r="AC147" s="39" t="s">
        <v>1866</v>
      </c>
      <c r="AE147" s="40" t="s">
        <v>1568</v>
      </c>
      <c r="AF147" s="30" t="str">
        <f>""</f>
        <v/>
      </c>
      <c r="AG147" s="22" t="str">
        <f>""</f>
        <v/>
      </c>
    </row>
    <row r="148" spans="4:33" x14ac:dyDescent="0.3">
      <c r="D148" s="23" t="s">
        <v>1975</v>
      </c>
      <c r="Z148" s="13" t="s">
        <v>1642</v>
      </c>
      <c r="AA148" s="13" t="s">
        <v>1641</v>
      </c>
      <c r="AB148" s="38" t="s">
        <v>1732</v>
      </c>
      <c r="AC148" s="39" t="s">
        <v>1866</v>
      </c>
      <c r="AE148" s="40" t="s">
        <v>1732</v>
      </c>
      <c r="AF148" s="30" t="str">
        <f>""</f>
        <v/>
      </c>
      <c r="AG148" s="22" t="str">
        <f>""</f>
        <v/>
      </c>
    </row>
    <row r="149" spans="4:33" x14ac:dyDescent="0.3">
      <c r="D149" s="23" t="s">
        <v>1976</v>
      </c>
      <c r="Z149" s="13" t="s">
        <v>1592</v>
      </c>
      <c r="AA149" s="13" t="s">
        <v>1591</v>
      </c>
      <c r="AB149" s="38" t="s">
        <v>1564</v>
      </c>
      <c r="AC149" s="39" t="s">
        <v>1866</v>
      </c>
      <c r="AE149" s="40" t="s">
        <v>1564</v>
      </c>
      <c r="AF149" s="30" t="str">
        <f>""</f>
        <v/>
      </c>
      <c r="AG149" s="22" t="str">
        <f>""</f>
        <v/>
      </c>
    </row>
    <row r="150" spans="4:33" x14ac:dyDescent="0.3">
      <c r="D150" s="23" t="s">
        <v>1977</v>
      </c>
      <c r="Z150" s="13" t="s">
        <v>1594</v>
      </c>
      <c r="AA150" s="13" t="s">
        <v>1593</v>
      </c>
      <c r="AB150" s="38" t="s">
        <v>1562</v>
      </c>
      <c r="AC150" s="39" t="s">
        <v>1866</v>
      </c>
      <c r="AE150" s="40" t="s">
        <v>1562</v>
      </c>
      <c r="AF150" s="30" t="str">
        <f>""</f>
        <v/>
      </c>
      <c r="AG150" s="22" t="str">
        <f>""</f>
        <v/>
      </c>
    </row>
    <row r="151" spans="4:33" x14ac:dyDescent="0.3">
      <c r="D151" s="23" t="s">
        <v>1978</v>
      </c>
      <c r="Z151" s="13" t="s">
        <v>1610</v>
      </c>
      <c r="AA151" s="13" t="s">
        <v>1609</v>
      </c>
      <c r="AB151" s="38" t="s">
        <v>1566</v>
      </c>
      <c r="AC151" s="39" t="s">
        <v>1866</v>
      </c>
      <c r="AE151" s="40" t="s">
        <v>1566</v>
      </c>
      <c r="AF151" s="30" t="str">
        <f>""</f>
        <v/>
      </c>
      <c r="AG151" s="22" t="str">
        <f>""</f>
        <v/>
      </c>
    </row>
    <row r="152" spans="4:33" x14ac:dyDescent="0.3">
      <c r="D152" s="23" t="s">
        <v>1979</v>
      </c>
      <c r="Z152" s="13" t="s">
        <v>1588</v>
      </c>
      <c r="AA152" s="13" t="s">
        <v>1587</v>
      </c>
      <c r="AB152" s="38" t="s">
        <v>1612</v>
      </c>
      <c r="AC152" s="39" t="s">
        <v>1866</v>
      </c>
      <c r="AE152" s="40" t="s">
        <v>1612</v>
      </c>
      <c r="AF152" s="30" t="str">
        <f>""</f>
        <v/>
      </c>
      <c r="AG152" s="22" t="str">
        <f>""</f>
        <v/>
      </c>
    </row>
    <row r="153" spans="4:33" x14ac:dyDescent="0.3">
      <c r="D153" s="23" t="s">
        <v>1980</v>
      </c>
      <c r="Z153" s="13" t="s">
        <v>1596</v>
      </c>
      <c r="AA153" s="13" t="s">
        <v>1595</v>
      </c>
      <c r="AB153" s="38" t="s">
        <v>1604</v>
      </c>
      <c r="AC153" s="39" t="s">
        <v>1866</v>
      </c>
      <c r="AE153" s="40" t="s">
        <v>1604</v>
      </c>
      <c r="AF153" s="30" t="str">
        <f>""</f>
        <v/>
      </c>
      <c r="AG153" s="22" t="str">
        <f>""</f>
        <v/>
      </c>
    </row>
    <row r="154" spans="4:33" x14ac:dyDescent="0.3">
      <c r="D154" s="23" t="s">
        <v>1981</v>
      </c>
      <c r="Z154" s="13" t="s">
        <v>1584</v>
      </c>
      <c r="AA154" s="13" t="s">
        <v>1583</v>
      </c>
      <c r="AB154" s="38" t="s">
        <v>1688</v>
      </c>
      <c r="AC154" s="39" t="s">
        <v>1866</v>
      </c>
      <c r="AE154" s="40" t="s">
        <v>1688</v>
      </c>
      <c r="AF154" s="30" t="str">
        <f>""</f>
        <v/>
      </c>
      <c r="AG154" s="22" t="str">
        <f>""</f>
        <v/>
      </c>
    </row>
    <row r="155" spans="4:33" x14ac:dyDescent="0.3">
      <c r="D155" s="23" t="s">
        <v>1982</v>
      </c>
      <c r="Z155" s="13" t="s">
        <v>1580</v>
      </c>
      <c r="AA155" s="13" t="s">
        <v>1579</v>
      </c>
      <c r="AB155" s="38" t="s">
        <v>1578</v>
      </c>
      <c r="AC155" s="39" t="s">
        <v>1866</v>
      </c>
      <c r="AE155" s="40" t="s">
        <v>1578</v>
      </c>
      <c r="AF155" s="30" t="str">
        <f>""</f>
        <v/>
      </c>
      <c r="AG155" s="22" t="str">
        <f>""</f>
        <v/>
      </c>
    </row>
    <row r="156" spans="4:33" x14ac:dyDescent="0.3">
      <c r="D156" s="23" t="s">
        <v>1983</v>
      </c>
      <c r="Z156" s="13" t="s">
        <v>1600</v>
      </c>
      <c r="AA156" s="13" t="s">
        <v>1599</v>
      </c>
      <c r="AB156" s="38" t="s">
        <v>1590</v>
      </c>
      <c r="AC156" s="39" t="s">
        <v>1866</v>
      </c>
      <c r="AE156" s="40" t="s">
        <v>1590</v>
      </c>
      <c r="AF156" s="30" t="str">
        <f>""</f>
        <v/>
      </c>
      <c r="AG156" s="22" t="str">
        <f>""</f>
        <v/>
      </c>
    </row>
    <row r="157" spans="4:33" x14ac:dyDescent="0.3">
      <c r="D157" s="23" t="s">
        <v>1984</v>
      </c>
      <c r="Z157" s="13" t="s">
        <v>1582</v>
      </c>
      <c r="AA157" s="13" t="s">
        <v>1581</v>
      </c>
      <c r="AB157" s="38" t="s">
        <v>1586</v>
      </c>
      <c r="AC157" s="39" t="s">
        <v>1866</v>
      </c>
      <c r="AE157" s="40" t="s">
        <v>1586</v>
      </c>
      <c r="AF157" s="30" t="str">
        <f>""</f>
        <v/>
      </c>
      <c r="AG157" s="22" t="str">
        <f>""</f>
        <v/>
      </c>
    </row>
    <row r="158" spans="4:33" x14ac:dyDescent="0.3">
      <c r="D158" s="23" t="s">
        <v>1985</v>
      </c>
      <c r="Z158" s="13" t="s">
        <v>1614</v>
      </c>
      <c r="AA158" s="13" t="s">
        <v>1613</v>
      </c>
      <c r="AB158" s="38" t="s">
        <v>1616</v>
      </c>
      <c r="AC158" s="39" t="s">
        <v>1866</v>
      </c>
      <c r="AE158" s="40" t="s">
        <v>1616</v>
      </c>
      <c r="AF158" s="30" t="str">
        <f>""</f>
        <v/>
      </c>
      <c r="AG158" s="22" t="str">
        <f>""</f>
        <v/>
      </c>
    </row>
    <row r="159" spans="4:33" x14ac:dyDescent="0.3">
      <c r="Z159" s="13" t="s">
        <v>1618</v>
      </c>
      <c r="AA159" s="13" t="s">
        <v>1617</v>
      </c>
      <c r="AB159" s="38" t="s">
        <v>1606</v>
      </c>
      <c r="AC159" s="39" t="s">
        <v>1866</v>
      </c>
      <c r="AE159" s="40" t="s">
        <v>1606</v>
      </c>
      <c r="AF159" s="30" t="str">
        <f>""</f>
        <v/>
      </c>
      <c r="AG159" s="22" t="str">
        <f>""</f>
        <v/>
      </c>
    </row>
    <row r="160" spans="4:33" x14ac:dyDescent="0.3">
      <c r="Z160" s="13" t="s">
        <v>1626</v>
      </c>
      <c r="AA160" s="13" t="s">
        <v>1625</v>
      </c>
      <c r="AB160" s="38" t="s">
        <v>1574</v>
      </c>
      <c r="AC160" s="39" t="s">
        <v>1866</v>
      </c>
      <c r="AE160" s="40" t="s">
        <v>1574</v>
      </c>
      <c r="AF160" s="30" t="str">
        <f>""</f>
        <v/>
      </c>
      <c r="AG160" s="22" t="str">
        <f>""</f>
        <v/>
      </c>
    </row>
    <row r="161" spans="26:33" x14ac:dyDescent="0.3">
      <c r="Z161" s="13" t="s">
        <v>1632</v>
      </c>
      <c r="AA161" s="13" t="s">
        <v>1631</v>
      </c>
      <c r="AB161" s="38" t="s">
        <v>1642</v>
      </c>
      <c r="AC161" s="39" t="s">
        <v>1866</v>
      </c>
      <c r="AE161" s="40" t="s">
        <v>1642</v>
      </c>
      <c r="AF161" s="30" t="str">
        <f>""</f>
        <v/>
      </c>
      <c r="AG161" s="22" t="str">
        <f>""</f>
        <v/>
      </c>
    </row>
    <row r="162" spans="26:33" x14ac:dyDescent="0.3">
      <c r="Z162" s="13" t="s">
        <v>1638</v>
      </c>
      <c r="AA162" s="13" t="s">
        <v>1637</v>
      </c>
      <c r="AB162" s="38" t="s">
        <v>1592</v>
      </c>
      <c r="AC162" s="39" t="s">
        <v>1866</v>
      </c>
      <c r="AE162" s="40" t="s">
        <v>1592</v>
      </c>
      <c r="AF162" s="30" t="str">
        <f>""</f>
        <v/>
      </c>
      <c r="AG162" s="22" t="str">
        <f>""</f>
        <v/>
      </c>
    </row>
    <row r="163" spans="26:33" x14ac:dyDescent="0.3">
      <c r="Z163" s="13" t="s">
        <v>1634</v>
      </c>
      <c r="AA163" s="13" t="s">
        <v>1633</v>
      </c>
      <c r="AB163" s="38" t="s">
        <v>1594</v>
      </c>
      <c r="AC163" s="39" t="s">
        <v>1866</v>
      </c>
      <c r="AE163" s="40" t="s">
        <v>1594</v>
      </c>
      <c r="AF163" s="30" t="str">
        <f>""</f>
        <v/>
      </c>
      <c r="AG163" s="22" t="str">
        <f>""</f>
        <v/>
      </c>
    </row>
    <row r="164" spans="26:33" x14ac:dyDescent="0.3">
      <c r="Z164" s="13" t="s">
        <v>1630</v>
      </c>
      <c r="AA164" s="13" t="s">
        <v>1629</v>
      </c>
      <c r="AB164" s="38" t="s">
        <v>1610</v>
      </c>
      <c r="AC164" s="39" t="s">
        <v>1866</v>
      </c>
      <c r="AE164" s="40" t="s">
        <v>1610</v>
      </c>
      <c r="AF164" s="30" t="str">
        <f>""</f>
        <v/>
      </c>
      <c r="AG164" s="22" t="str">
        <f>""</f>
        <v/>
      </c>
    </row>
    <row r="165" spans="26:33" x14ac:dyDescent="0.3">
      <c r="Z165" s="13" t="s">
        <v>1624</v>
      </c>
      <c r="AA165" s="13" t="s">
        <v>1623</v>
      </c>
      <c r="AB165" s="38" t="s">
        <v>1596</v>
      </c>
      <c r="AC165" s="39" t="s">
        <v>1866</v>
      </c>
      <c r="AE165" s="40" t="s">
        <v>1596</v>
      </c>
      <c r="AF165" s="30" t="str">
        <f>""</f>
        <v/>
      </c>
      <c r="AG165" s="22" t="str">
        <f>""</f>
        <v/>
      </c>
    </row>
    <row r="166" spans="26:33" x14ac:dyDescent="0.3">
      <c r="Z166" s="13" t="s">
        <v>1644</v>
      </c>
      <c r="AA166" s="13" t="s">
        <v>1643</v>
      </c>
      <c r="AB166" s="38" t="s">
        <v>1584</v>
      </c>
      <c r="AC166" s="39" t="s">
        <v>1866</v>
      </c>
      <c r="AE166" s="40" t="s">
        <v>1584</v>
      </c>
      <c r="AF166" s="30" t="str">
        <f>""</f>
        <v/>
      </c>
      <c r="AG166" s="22" t="str">
        <f>""</f>
        <v/>
      </c>
    </row>
    <row r="167" spans="26:33" x14ac:dyDescent="0.3">
      <c r="Z167" s="13" t="s">
        <v>1622</v>
      </c>
      <c r="AA167" s="13" t="s">
        <v>1621</v>
      </c>
      <c r="AB167" s="38" t="s">
        <v>1580</v>
      </c>
      <c r="AC167" s="39" t="s">
        <v>1866</v>
      </c>
      <c r="AE167" s="40" t="s">
        <v>1580</v>
      </c>
      <c r="AF167" s="30" t="str">
        <f>""</f>
        <v/>
      </c>
      <c r="AG167" s="22" t="str">
        <f>""</f>
        <v/>
      </c>
    </row>
    <row r="168" spans="26:33" x14ac:dyDescent="0.3">
      <c r="Z168" s="13" t="s">
        <v>1620</v>
      </c>
      <c r="AA168" s="13" t="s">
        <v>1619</v>
      </c>
      <c r="AB168" s="38" t="s">
        <v>1600</v>
      </c>
      <c r="AC168" s="39" t="s">
        <v>1866</v>
      </c>
      <c r="AE168" s="40" t="s">
        <v>1600</v>
      </c>
      <c r="AF168" s="30" t="str">
        <f>""</f>
        <v/>
      </c>
      <c r="AG168" s="22" t="str">
        <f>""</f>
        <v/>
      </c>
    </row>
    <row r="169" spans="26:33" x14ac:dyDescent="0.3">
      <c r="Z169" s="13" t="s">
        <v>1636</v>
      </c>
      <c r="AA169" s="13" t="s">
        <v>1635</v>
      </c>
      <c r="AB169" s="38" t="s">
        <v>1582</v>
      </c>
      <c r="AC169" s="39" t="s">
        <v>1866</v>
      </c>
      <c r="AE169" s="40" t="s">
        <v>1582</v>
      </c>
      <c r="AF169" s="30" t="str">
        <f>""</f>
        <v/>
      </c>
      <c r="AG169" s="22" t="str">
        <f>""</f>
        <v/>
      </c>
    </row>
    <row r="170" spans="26:33" x14ac:dyDescent="0.3">
      <c r="Z170" s="13" t="s">
        <v>1628</v>
      </c>
      <c r="AA170" s="13" t="s">
        <v>1627</v>
      </c>
      <c r="AB170" s="38" t="s">
        <v>1614</v>
      </c>
      <c r="AC170" s="39" t="s">
        <v>1866</v>
      </c>
      <c r="AE170" s="40" t="s">
        <v>1614</v>
      </c>
      <c r="AF170" s="30" t="str">
        <f>""</f>
        <v/>
      </c>
      <c r="AG170" s="22" t="str">
        <f>""</f>
        <v/>
      </c>
    </row>
    <row r="171" spans="26:33" x14ac:dyDescent="0.3">
      <c r="Z171" s="13" t="s">
        <v>1646</v>
      </c>
      <c r="AA171" s="13" t="s">
        <v>1645</v>
      </c>
      <c r="AB171" s="38" t="s">
        <v>1618</v>
      </c>
      <c r="AC171" s="39" t="s">
        <v>1866</v>
      </c>
      <c r="AE171" s="40" t="s">
        <v>1618</v>
      </c>
      <c r="AF171" s="30" t="str">
        <f>""</f>
        <v/>
      </c>
      <c r="AG171" s="22" t="str">
        <f>""</f>
        <v/>
      </c>
    </row>
    <row r="172" spans="26:33" x14ac:dyDescent="0.3">
      <c r="Z172" s="13" t="s">
        <v>1652</v>
      </c>
      <c r="AA172" s="13" t="s">
        <v>1651</v>
      </c>
      <c r="AB172" s="38" t="s">
        <v>1626</v>
      </c>
      <c r="AC172" s="39" t="s">
        <v>1866</v>
      </c>
      <c r="AE172" s="40" t="s">
        <v>1626</v>
      </c>
      <c r="AF172" s="30" t="str">
        <f>""</f>
        <v/>
      </c>
      <c r="AG172" s="22" t="str">
        <f>""</f>
        <v/>
      </c>
    </row>
    <row r="173" spans="26:33" x14ac:dyDescent="0.3">
      <c r="Z173" s="13" t="s">
        <v>1658</v>
      </c>
      <c r="AA173" s="13" t="s">
        <v>1657</v>
      </c>
      <c r="AB173" s="38" t="s">
        <v>1632</v>
      </c>
      <c r="AC173" s="39" t="s">
        <v>1866</v>
      </c>
      <c r="AE173" s="40" t="s">
        <v>1632</v>
      </c>
      <c r="AF173" s="30" t="str">
        <f>""</f>
        <v/>
      </c>
      <c r="AG173" s="22" t="str">
        <f>""</f>
        <v/>
      </c>
    </row>
    <row r="174" spans="26:33" x14ac:dyDescent="0.3">
      <c r="Z174" s="13" t="s">
        <v>1474</v>
      </c>
      <c r="AA174" s="13" t="s">
        <v>1473</v>
      </c>
      <c r="AB174" s="38" t="s">
        <v>1638</v>
      </c>
      <c r="AC174" s="39" t="s">
        <v>1866</v>
      </c>
      <c r="AE174" s="40" t="s">
        <v>1638</v>
      </c>
      <c r="AF174" s="30" t="str">
        <f>""</f>
        <v/>
      </c>
      <c r="AG174" s="22" t="str">
        <f>""</f>
        <v/>
      </c>
    </row>
    <row r="175" spans="26:33" x14ac:dyDescent="0.3">
      <c r="Z175" s="13" t="s">
        <v>1654</v>
      </c>
      <c r="AA175" s="13" t="s">
        <v>1653</v>
      </c>
      <c r="AB175" s="38" t="s">
        <v>1634</v>
      </c>
      <c r="AC175" s="39" t="s">
        <v>1866</v>
      </c>
      <c r="AE175" s="40" t="s">
        <v>1634</v>
      </c>
      <c r="AF175" s="30" t="str">
        <f>""</f>
        <v/>
      </c>
      <c r="AG175" s="22" t="str">
        <f>""</f>
        <v/>
      </c>
    </row>
    <row r="176" spans="26:33" x14ac:dyDescent="0.3">
      <c r="Z176" s="13" t="s">
        <v>1660</v>
      </c>
      <c r="AA176" s="13" t="s">
        <v>1659</v>
      </c>
      <c r="AB176" s="38" t="s">
        <v>1630</v>
      </c>
      <c r="AC176" s="39" t="s">
        <v>1866</v>
      </c>
      <c r="AE176" s="40" t="s">
        <v>1630</v>
      </c>
      <c r="AF176" s="30" t="str">
        <f>""</f>
        <v/>
      </c>
      <c r="AG176" s="22" t="str">
        <f>""</f>
        <v/>
      </c>
    </row>
    <row r="177" spans="26:33" x14ac:dyDescent="0.3">
      <c r="Z177" s="13" t="s">
        <v>1648</v>
      </c>
      <c r="AA177" s="13" t="s">
        <v>1647</v>
      </c>
      <c r="AB177" s="38" t="s">
        <v>1622</v>
      </c>
      <c r="AC177" s="39" t="s">
        <v>1866</v>
      </c>
      <c r="AE177" s="40" t="s">
        <v>1622</v>
      </c>
      <c r="AF177" s="30" t="str">
        <f>""</f>
        <v/>
      </c>
      <c r="AG177" s="22" t="str">
        <f>""</f>
        <v/>
      </c>
    </row>
    <row r="178" spans="26:33" x14ac:dyDescent="0.3">
      <c r="Z178" s="13" t="s">
        <v>1664</v>
      </c>
      <c r="AA178" s="13" t="s">
        <v>1663</v>
      </c>
      <c r="AB178" s="38" t="s">
        <v>1620</v>
      </c>
      <c r="AC178" s="39" t="s">
        <v>1866</v>
      </c>
      <c r="AE178" s="40" t="s">
        <v>1620</v>
      </c>
      <c r="AF178" s="30" t="str">
        <f>""</f>
        <v/>
      </c>
      <c r="AG178" s="22" t="str">
        <f>""</f>
        <v/>
      </c>
    </row>
    <row r="179" spans="26:33" x14ac:dyDescent="0.3">
      <c r="Z179" s="13" t="s">
        <v>1690</v>
      </c>
      <c r="AA179" s="13" t="s">
        <v>1689</v>
      </c>
      <c r="AB179" s="38" t="s">
        <v>1636</v>
      </c>
      <c r="AC179" s="39" t="s">
        <v>1866</v>
      </c>
      <c r="AE179" s="40" t="s">
        <v>1636</v>
      </c>
      <c r="AF179" s="30" t="str">
        <f>""</f>
        <v/>
      </c>
      <c r="AG179" s="22" t="str">
        <f>""</f>
        <v/>
      </c>
    </row>
    <row r="180" spans="26:33" x14ac:dyDescent="0.3">
      <c r="Z180" s="13" t="s">
        <v>1662</v>
      </c>
      <c r="AA180" s="13" t="s">
        <v>1661</v>
      </c>
      <c r="AB180" s="38" t="s">
        <v>1628</v>
      </c>
      <c r="AC180" s="39" t="s">
        <v>1866</v>
      </c>
      <c r="AE180" s="40" t="s">
        <v>1628</v>
      </c>
      <c r="AF180" s="30" t="str">
        <f>""</f>
        <v/>
      </c>
      <c r="AG180" s="22" t="str">
        <f>""</f>
        <v/>
      </c>
    </row>
    <row r="181" spans="26:33" x14ac:dyDescent="0.3">
      <c r="Z181" s="13" t="s">
        <v>1668</v>
      </c>
      <c r="AA181" s="13" t="s">
        <v>1667</v>
      </c>
      <c r="AB181" s="38" t="s">
        <v>1646</v>
      </c>
      <c r="AC181" s="39" t="s">
        <v>1866</v>
      </c>
      <c r="AE181" s="40" t="s">
        <v>1646</v>
      </c>
      <c r="AF181" s="30" t="str">
        <f>""</f>
        <v/>
      </c>
      <c r="AG181" s="22" t="str">
        <f>""</f>
        <v/>
      </c>
    </row>
    <row r="182" spans="26:33" x14ac:dyDescent="0.3">
      <c r="Z182" s="13" t="s">
        <v>1666</v>
      </c>
      <c r="AA182" s="13" t="s">
        <v>1665</v>
      </c>
      <c r="AB182" s="38" t="s">
        <v>1652</v>
      </c>
      <c r="AC182" s="39" t="s">
        <v>1866</v>
      </c>
      <c r="AE182" s="40" t="s">
        <v>1652</v>
      </c>
      <c r="AF182" s="30" t="str">
        <f>""</f>
        <v/>
      </c>
      <c r="AG182" s="22" t="str">
        <f>""</f>
        <v/>
      </c>
    </row>
    <row r="183" spans="26:33" x14ac:dyDescent="0.3">
      <c r="Z183" s="13" t="s">
        <v>1650</v>
      </c>
      <c r="AA183" s="13" t="s">
        <v>1649</v>
      </c>
      <c r="AB183" s="38" t="s">
        <v>1658</v>
      </c>
      <c r="AC183" s="39" t="s">
        <v>1866</v>
      </c>
      <c r="AE183" s="40" t="s">
        <v>1658</v>
      </c>
      <c r="AF183" s="30" t="str">
        <f>""</f>
        <v/>
      </c>
      <c r="AG183" s="22" t="str">
        <f>""</f>
        <v/>
      </c>
    </row>
    <row r="184" spans="26:33" x14ac:dyDescent="0.3">
      <c r="Z184" s="13" t="s">
        <v>1656</v>
      </c>
      <c r="AA184" s="13" t="s">
        <v>1655</v>
      </c>
      <c r="AB184" s="38" t="s">
        <v>1474</v>
      </c>
      <c r="AC184" s="39" t="s">
        <v>1866</v>
      </c>
      <c r="AE184" s="40" t="s">
        <v>1474</v>
      </c>
      <c r="AF184" s="30" t="str">
        <f>""</f>
        <v/>
      </c>
      <c r="AG184" s="22" t="str">
        <f>""</f>
        <v/>
      </c>
    </row>
    <row r="185" spans="26:33" x14ac:dyDescent="0.3">
      <c r="Z185" s="13" t="s">
        <v>1670</v>
      </c>
      <c r="AA185" s="13" t="s">
        <v>1669</v>
      </c>
      <c r="AB185" s="38" t="s">
        <v>1654</v>
      </c>
      <c r="AC185" s="39" t="s">
        <v>1866</v>
      </c>
      <c r="AE185" s="40" t="s">
        <v>1654</v>
      </c>
      <c r="AF185" s="30" t="str">
        <f>""</f>
        <v/>
      </c>
      <c r="AG185" s="22" t="str">
        <f>""</f>
        <v/>
      </c>
    </row>
    <row r="186" spans="26:33" x14ac:dyDescent="0.3">
      <c r="Z186" s="13" t="s">
        <v>1672</v>
      </c>
      <c r="AA186" s="13" t="s">
        <v>1671</v>
      </c>
      <c r="AB186" s="38" t="s">
        <v>1660</v>
      </c>
      <c r="AC186" s="39" t="s">
        <v>1866</v>
      </c>
      <c r="AE186" s="40" t="s">
        <v>1660</v>
      </c>
      <c r="AF186" s="30" t="str">
        <f>""</f>
        <v/>
      </c>
      <c r="AG186" s="22" t="str">
        <f>""</f>
        <v/>
      </c>
    </row>
    <row r="187" spans="26:33" x14ac:dyDescent="0.3">
      <c r="Z187" s="13" t="s">
        <v>1674</v>
      </c>
      <c r="AA187" s="13" t="s">
        <v>1673</v>
      </c>
      <c r="AB187" s="38" t="s">
        <v>1648</v>
      </c>
      <c r="AC187" s="39" t="s">
        <v>1866</v>
      </c>
      <c r="AE187" s="40" t="s">
        <v>1648</v>
      </c>
      <c r="AF187" s="30" t="str">
        <f>""</f>
        <v/>
      </c>
      <c r="AG187" s="22" t="str">
        <f>""</f>
        <v/>
      </c>
    </row>
    <row r="188" spans="26:33" x14ac:dyDescent="0.3">
      <c r="Z188" s="13" t="s">
        <v>1704</v>
      </c>
      <c r="AA188" s="13" t="s">
        <v>1703</v>
      </c>
      <c r="AB188" s="38" t="s">
        <v>1690</v>
      </c>
      <c r="AC188" s="39" t="s">
        <v>1866</v>
      </c>
      <c r="AE188" s="40" t="s">
        <v>1690</v>
      </c>
      <c r="AF188" s="30" t="str">
        <f>""</f>
        <v/>
      </c>
      <c r="AG188" s="22" t="str">
        <f>""</f>
        <v/>
      </c>
    </row>
    <row r="189" spans="26:33" x14ac:dyDescent="0.3">
      <c r="Z189" s="13" t="s">
        <v>1676</v>
      </c>
      <c r="AA189" s="13" t="s">
        <v>1675</v>
      </c>
      <c r="AB189" s="38" t="s">
        <v>1662</v>
      </c>
      <c r="AC189" s="39" t="s">
        <v>1866</v>
      </c>
      <c r="AE189" s="40" t="s">
        <v>1662</v>
      </c>
      <c r="AF189" s="30" t="str">
        <f>""</f>
        <v/>
      </c>
      <c r="AG189" s="22" t="str">
        <f>""</f>
        <v/>
      </c>
    </row>
    <row r="190" spans="26:33" x14ac:dyDescent="0.3">
      <c r="Z190" s="13" t="s">
        <v>1678</v>
      </c>
      <c r="AA190" s="13" t="s">
        <v>1677</v>
      </c>
      <c r="AB190" s="38" t="s">
        <v>1668</v>
      </c>
      <c r="AC190" s="39" t="s">
        <v>1866</v>
      </c>
      <c r="AE190" s="40" t="s">
        <v>1668</v>
      </c>
      <c r="AF190" s="30" t="str">
        <f>""</f>
        <v/>
      </c>
      <c r="AG190" s="22" t="str">
        <f>""</f>
        <v/>
      </c>
    </row>
    <row r="191" spans="26:33" x14ac:dyDescent="0.3">
      <c r="Z191" s="13" t="s">
        <v>1700</v>
      </c>
      <c r="AA191" s="13" t="s">
        <v>1699</v>
      </c>
      <c r="AB191" s="38" t="s">
        <v>1650</v>
      </c>
      <c r="AC191" s="39" t="s">
        <v>1866</v>
      </c>
      <c r="AE191" s="40" t="s">
        <v>1650</v>
      </c>
      <c r="AF191" s="30" t="str">
        <f>""</f>
        <v/>
      </c>
      <c r="AG191" s="22" t="str">
        <f>""</f>
        <v/>
      </c>
    </row>
    <row r="192" spans="26:33" x14ac:dyDescent="0.3">
      <c r="Z192" s="13" t="s">
        <v>1718</v>
      </c>
      <c r="AA192" s="13" t="s">
        <v>1717</v>
      </c>
      <c r="AB192" s="38" t="s">
        <v>1656</v>
      </c>
      <c r="AC192" s="39" t="s">
        <v>1866</v>
      </c>
      <c r="AE192" s="40" t="s">
        <v>1656</v>
      </c>
      <c r="AF192" s="30" t="str">
        <f>""</f>
        <v/>
      </c>
      <c r="AG192" s="22" t="str">
        <f>""</f>
        <v/>
      </c>
    </row>
    <row r="193" spans="26:33" x14ac:dyDescent="0.3">
      <c r="Z193" s="13" t="s">
        <v>1706</v>
      </c>
      <c r="AA193" s="13" t="s">
        <v>1705</v>
      </c>
      <c r="AB193" s="38" t="s">
        <v>1670</v>
      </c>
      <c r="AC193" s="39" t="s">
        <v>1866</v>
      </c>
      <c r="AE193" s="40" t="s">
        <v>1670</v>
      </c>
      <c r="AF193" s="30" t="str">
        <f>""</f>
        <v/>
      </c>
      <c r="AG193" s="22" t="str">
        <f>""</f>
        <v/>
      </c>
    </row>
    <row r="194" spans="26:33" x14ac:dyDescent="0.3">
      <c r="Z194" s="13" t="s">
        <v>1734</v>
      </c>
      <c r="AA194" s="13" t="s">
        <v>1733</v>
      </c>
      <c r="AB194" s="38" t="s">
        <v>1672</v>
      </c>
      <c r="AC194" s="39" t="s">
        <v>1866</v>
      </c>
      <c r="AE194" s="40" t="s">
        <v>1672</v>
      </c>
      <c r="AF194" s="30" t="str">
        <f>""</f>
        <v/>
      </c>
      <c r="AG194" s="22" t="str">
        <f>""</f>
        <v/>
      </c>
    </row>
    <row r="195" spans="26:33" x14ac:dyDescent="0.3">
      <c r="Z195" s="13" t="s">
        <v>1742</v>
      </c>
      <c r="AA195" s="13" t="s">
        <v>1741</v>
      </c>
      <c r="AB195" s="38" t="s">
        <v>1676</v>
      </c>
      <c r="AC195" s="39" t="s">
        <v>1866</v>
      </c>
      <c r="AE195" s="40" t="s">
        <v>1676</v>
      </c>
      <c r="AF195" s="30" t="str">
        <f>""</f>
        <v/>
      </c>
      <c r="AG195" s="22" t="str">
        <f>""</f>
        <v/>
      </c>
    </row>
    <row r="196" spans="26:33" x14ac:dyDescent="0.3">
      <c r="Z196" s="13" t="s">
        <v>1710</v>
      </c>
      <c r="AA196" s="13" t="s">
        <v>1709</v>
      </c>
      <c r="AB196" s="38" t="s">
        <v>1678</v>
      </c>
      <c r="AC196" s="39" t="s">
        <v>1866</v>
      </c>
      <c r="AE196" s="40" t="s">
        <v>1678</v>
      </c>
      <c r="AF196" s="30" t="str">
        <f>""</f>
        <v/>
      </c>
      <c r="AG196" s="22" t="str">
        <f>""</f>
        <v/>
      </c>
    </row>
    <row r="197" spans="26:33" x14ac:dyDescent="0.3">
      <c r="Z197" s="13" t="s">
        <v>1682</v>
      </c>
      <c r="AA197" s="13" t="s">
        <v>1681</v>
      </c>
      <c r="AB197" s="38" t="s">
        <v>1700</v>
      </c>
      <c r="AC197" s="39" t="s">
        <v>1866</v>
      </c>
      <c r="AE197" s="40" t="s">
        <v>1700</v>
      </c>
      <c r="AF197" s="30" t="str">
        <f>""</f>
        <v/>
      </c>
      <c r="AG197" s="22" t="str">
        <f>""</f>
        <v/>
      </c>
    </row>
    <row r="198" spans="26:33" x14ac:dyDescent="0.3">
      <c r="Z198" s="13" t="s">
        <v>1716</v>
      </c>
      <c r="AA198" s="13" t="s">
        <v>1715</v>
      </c>
      <c r="AB198" s="38" t="s">
        <v>1718</v>
      </c>
      <c r="AC198" s="39" t="s">
        <v>1866</v>
      </c>
      <c r="AE198" s="40" t="s">
        <v>1718</v>
      </c>
      <c r="AF198" s="30" t="str">
        <f>""</f>
        <v/>
      </c>
      <c r="AG198" s="22" t="str">
        <f>""</f>
        <v/>
      </c>
    </row>
    <row r="199" spans="26:33" x14ac:dyDescent="0.3">
      <c r="Z199" s="13" t="s">
        <v>1738</v>
      </c>
      <c r="AA199" s="13" t="s">
        <v>1737</v>
      </c>
      <c r="AB199" s="38" t="s">
        <v>1706</v>
      </c>
      <c r="AC199" s="39" t="s">
        <v>1866</v>
      </c>
      <c r="AE199" s="40" t="s">
        <v>1706</v>
      </c>
      <c r="AF199" s="30" t="str">
        <f>""</f>
        <v/>
      </c>
      <c r="AG199" s="22" t="str">
        <f>""</f>
        <v/>
      </c>
    </row>
    <row r="200" spans="26:33" x14ac:dyDescent="0.3">
      <c r="Z200" s="13" t="s">
        <v>1714</v>
      </c>
      <c r="AA200" s="13" t="s">
        <v>1713</v>
      </c>
      <c r="AB200" s="38" t="s">
        <v>1734</v>
      </c>
      <c r="AC200" s="39" t="s">
        <v>1866</v>
      </c>
      <c r="AE200" s="40" t="s">
        <v>1734</v>
      </c>
      <c r="AF200" s="30" t="str">
        <f>""</f>
        <v/>
      </c>
      <c r="AG200" s="22" t="str">
        <f>""</f>
        <v/>
      </c>
    </row>
    <row r="201" spans="26:33" x14ac:dyDescent="0.3">
      <c r="Z201" s="13" t="s">
        <v>1708</v>
      </c>
      <c r="AA201" s="13" t="s">
        <v>1707</v>
      </c>
      <c r="AB201" s="38" t="s">
        <v>1710</v>
      </c>
      <c r="AC201" s="39" t="s">
        <v>1866</v>
      </c>
      <c r="AE201" s="40" t="s">
        <v>1710</v>
      </c>
      <c r="AF201" s="30" t="str">
        <f>""</f>
        <v/>
      </c>
      <c r="AG201" s="22" t="str">
        <f>""</f>
        <v/>
      </c>
    </row>
    <row r="202" spans="26:33" x14ac:dyDescent="0.3">
      <c r="Z202" s="13" t="s">
        <v>1696</v>
      </c>
      <c r="AA202" s="13" t="s">
        <v>1695</v>
      </c>
      <c r="AB202" s="38" t="s">
        <v>1682</v>
      </c>
      <c r="AC202" s="39" t="s">
        <v>1866</v>
      </c>
      <c r="AE202" s="40" t="s">
        <v>1682</v>
      </c>
      <c r="AF202" s="30" t="str">
        <f>""</f>
        <v/>
      </c>
      <c r="AG202" s="22" t="str">
        <f>""</f>
        <v/>
      </c>
    </row>
    <row r="203" spans="26:33" x14ac:dyDescent="0.3">
      <c r="Z203" s="13" t="s">
        <v>1702</v>
      </c>
      <c r="AA203" s="13" t="s">
        <v>1701</v>
      </c>
      <c r="AB203" s="38" t="s">
        <v>1738</v>
      </c>
      <c r="AC203" s="39" t="s">
        <v>1866</v>
      </c>
      <c r="AE203" s="40" t="s">
        <v>1738</v>
      </c>
      <c r="AF203" s="30" t="str">
        <f>""</f>
        <v/>
      </c>
      <c r="AG203" s="22" t="str">
        <f>""</f>
        <v/>
      </c>
    </row>
    <row r="204" spans="26:33" x14ac:dyDescent="0.3">
      <c r="Z204" s="13" t="s">
        <v>1720</v>
      </c>
      <c r="AA204" s="13" t="s">
        <v>1719</v>
      </c>
      <c r="AB204" s="38" t="s">
        <v>1696</v>
      </c>
      <c r="AC204" s="39" t="s">
        <v>1866</v>
      </c>
      <c r="AE204" s="40" t="s">
        <v>1696</v>
      </c>
      <c r="AF204" s="30" t="str">
        <f>""</f>
        <v/>
      </c>
      <c r="AG204" s="22" t="str">
        <f>""</f>
        <v/>
      </c>
    </row>
    <row r="205" spans="26:33" x14ac:dyDescent="0.3">
      <c r="Z205" s="13" t="s">
        <v>1736</v>
      </c>
      <c r="AA205" s="13" t="s">
        <v>1735</v>
      </c>
      <c r="AB205" s="38" t="s">
        <v>1702</v>
      </c>
      <c r="AC205" s="39" t="s">
        <v>1866</v>
      </c>
      <c r="AE205" s="40" t="s">
        <v>1702</v>
      </c>
      <c r="AF205" s="30" t="str">
        <f>""</f>
        <v/>
      </c>
      <c r="AG205" s="22" t="str">
        <f>""</f>
        <v/>
      </c>
    </row>
    <row r="206" spans="26:33" x14ac:dyDescent="0.3">
      <c r="Z206" s="13" t="s">
        <v>1728</v>
      </c>
      <c r="AA206" s="13" t="s">
        <v>1727</v>
      </c>
      <c r="AB206" s="38" t="s">
        <v>1720</v>
      </c>
      <c r="AC206" s="39" t="s">
        <v>1866</v>
      </c>
      <c r="AE206" s="40" t="s">
        <v>1720</v>
      </c>
      <c r="AF206" s="30" t="str">
        <f>""</f>
        <v/>
      </c>
      <c r="AG206" s="22" t="str">
        <f>""</f>
        <v/>
      </c>
    </row>
    <row r="207" spans="26:33" x14ac:dyDescent="0.3">
      <c r="Z207" s="13" t="s">
        <v>1698</v>
      </c>
      <c r="AA207" s="13" t="s">
        <v>1697</v>
      </c>
      <c r="AB207" s="38" t="s">
        <v>1736</v>
      </c>
      <c r="AC207" s="39" t="s">
        <v>1866</v>
      </c>
      <c r="AE207" s="40" t="s">
        <v>1736</v>
      </c>
      <c r="AF207" s="30" t="str">
        <f>""</f>
        <v/>
      </c>
      <c r="AG207" s="22" t="str">
        <f>""</f>
        <v/>
      </c>
    </row>
    <row r="208" spans="26:33" x14ac:dyDescent="0.3">
      <c r="Z208" s="13" t="s">
        <v>1450</v>
      </c>
      <c r="AA208" s="13" t="s">
        <v>1449</v>
      </c>
      <c r="AB208" s="38" t="s">
        <v>1728</v>
      </c>
      <c r="AC208" s="39" t="s">
        <v>1866</v>
      </c>
      <c r="AE208" s="40" t="s">
        <v>1728</v>
      </c>
      <c r="AF208" s="30" t="str">
        <f>""</f>
        <v/>
      </c>
      <c r="AG208" s="22" t="str">
        <f>""</f>
        <v/>
      </c>
    </row>
    <row r="209" spans="26:33" x14ac:dyDescent="0.3">
      <c r="Z209" s="13" t="s">
        <v>1712</v>
      </c>
      <c r="AA209" s="13" t="s">
        <v>1711</v>
      </c>
      <c r="AB209" s="38" t="s">
        <v>1698</v>
      </c>
      <c r="AC209" s="39" t="s">
        <v>1866</v>
      </c>
      <c r="AE209" s="40" t="s">
        <v>1698</v>
      </c>
      <c r="AF209" s="30" t="str">
        <f>""</f>
        <v/>
      </c>
      <c r="AG209" s="22" t="str">
        <f>""</f>
        <v/>
      </c>
    </row>
    <row r="210" spans="26:33" x14ac:dyDescent="0.3">
      <c r="Z210" s="13" t="s">
        <v>1746</v>
      </c>
      <c r="AA210" s="13" t="s">
        <v>1745</v>
      </c>
      <c r="AB210" s="38" t="s">
        <v>1450</v>
      </c>
      <c r="AC210" s="39" t="s">
        <v>1866</v>
      </c>
      <c r="AE210" s="40" t="s">
        <v>1450</v>
      </c>
      <c r="AF210" s="30" t="str">
        <f>""</f>
        <v/>
      </c>
      <c r="AG210" s="22" t="str">
        <f>""</f>
        <v/>
      </c>
    </row>
    <row r="211" spans="26:33" x14ac:dyDescent="0.3">
      <c r="Z211" s="13" t="s">
        <v>1740</v>
      </c>
      <c r="AA211" s="13" t="s">
        <v>1739</v>
      </c>
      <c r="AB211" s="38" t="s">
        <v>1712</v>
      </c>
      <c r="AC211" s="39" t="s">
        <v>1866</v>
      </c>
      <c r="AE211" s="40" t="s">
        <v>1712</v>
      </c>
      <c r="AF211" s="30" t="str">
        <f>""</f>
        <v/>
      </c>
      <c r="AG211" s="22" t="str">
        <f>""</f>
        <v/>
      </c>
    </row>
    <row r="212" spans="26:33" x14ac:dyDescent="0.3">
      <c r="Z212" s="13" t="s">
        <v>1772</v>
      </c>
      <c r="AA212" s="13" t="s">
        <v>1771</v>
      </c>
      <c r="AB212" s="38" t="s">
        <v>1746</v>
      </c>
      <c r="AC212" s="39" t="s">
        <v>1866</v>
      </c>
      <c r="AE212" s="40" t="s">
        <v>1746</v>
      </c>
      <c r="AF212" s="30" t="str">
        <f>""</f>
        <v/>
      </c>
      <c r="AG212" s="22" t="str">
        <f>""</f>
        <v/>
      </c>
    </row>
    <row r="213" spans="26:33" x14ac:dyDescent="0.3">
      <c r="Z213" s="13" t="s">
        <v>1402</v>
      </c>
      <c r="AA213" s="13" t="s">
        <v>1401</v>
      </c>
      <c r="AB213" s="38" t="s">
        <v>1740</v>
      </c>
      <c r="AC213" s="39" t="s">
        <v>1866</v>
      </c>
      <c r="AE213" s="40" t="s">
        <v>1740</v>
      </c>
      <c r="AF213" s="30" t="str">
        <f>""</f>
        <v/>
      </c>
      <c r="AG213" s="22" t="str">
        <f>""</f>
        <v/>
      </c>
    </row>
    <row r="214" spans="26:33" x14ac:dyDescent="0.3">
      <c r="Z214" s="13" t="s">
        <v>1476</v>
      </c>
      <c r="AA214" s="13" t="s">
        <v>1475</v>
      </c>
      <c r="AB214" s="38" t="s">
        <v>1772</v>
      </c>
      <c r="AC214" s="39" t="s">
        <v>1866</v>
      </c>
      <c r="AE214" s="40" t="s">
        <v>1772</v>
      </c>
      <c r="AF214" s="30" t="str">
        <f>""</f>
        <v/>
      </c>
      <c r="AG214" s="22" t="str">
        <f>""</f>
        <v/>
      </c>
    </row>
    <row r="215" spans="26:33" x14ac:dyDescent="0.3">
      <c r="Z215" s="13" t="s">
        <v>1758</v>
      </c>
      <c r="AA215" s="13" t="s">
        <v>1757</v>
      </c>
      <c r="AB215" s="38" t="s">
        <v>1402</v>
      </c>
      <c r="AC215" s="39" t="s">
        <v>1866</v>
      </c>
      <c r="AE215" s="40" t="s">
        <v>1402</v>
      </c>
      <c r="AF215" s="30" t="str">
        <f>""</f>
        <v/>
      </c>
      <c r="AG215" s="22" t="str">
        <f>""</f>
        <v/>
      </c>
    </row>
    <row r="216" spans="26:33" x14ac:dyDescent="0.3">
      <c r="Z216" s="13" t="s">
        <v>1754</v>
      </c>
      <c r="AA216" s="13" t="s">
        <v>1753</v>
      </c>
      <c r="AB216" s="38" t="s">
        <v>1476</v>
      </c>
      <c r="AC216" s="39" t="s">
        <v>1866</v>
      </c>
      <c r="AE216" s="40" t="s">
        <v>1476</v>
      </c>
      <c r="AF216" s="30" t="str">
        <f>""</f>
        <v/>
      </c>
      <c r="AG216" s="22" t="str">
        <f>""</f>
        <v/>
      </c>
    </row>
    <row r="217" spans="26:33" x14ac:dyDescent="0.3">
      <c r="Z217" s="13" t="s">
        <v>1750</v>
      </c>
      <c r="AA217" s="13" t="s">
        <v>1749</v>
      </c>
      <c r="AB217" s="38" t="s">
        <v>1758</v>
      </c>
      <c r="AC217" s="39" t="s">
        <v>1866</v>
      </c>
      <c r="AE217" s="40" t="s">
        <v>1758</v>
      </c>
      <c r="AF217" s="30" t="str">
        <f>""</f>
        <v/>
      </c>
      <c r="AG217" s="22" t="str">
        <f>""</f>
        <v/>
      </c>
    </row>
    <row r="218" spans="26:33" x14ac:dyDescent="0.3">
      <c r="Z218" s="13" t="s">
        <v>1760</v>
      </c>
      <c r="AA218" s="13" t="s">
        <v>1759</v>
      </c>
      <c r="AB218" s="38" t="s">
        <v>1754</v>
      </c>
      <c r="AC218" s="39" t="s">
        <v>1866</v>
      </c>
      <c r="AE218" s="40" t="s">
        <v>1754</v>
      </c>
      <c r="AF218" s="30" t="str">
        <f>""</f>
        <v/>
      </c>
      <c r="AG218" s="22" t="str">
        <f>""</f>
        <v/>
      </c>
    </row>
    <row r="219" spans="26:33" x14ac:dyDescent="0.3">
      <c r="Z219" s="13" t="s">
        <v>1756</v>
      </c>
      <c r="AA219" s="13" t="s">
        <v>1755</v>
      </c>
      <c r="AB219" s="38" t="s">
        <v>1750</v>
      </c>
      <c r="AC219" s="39" t="s">
        <v>1866</v>
      </c>
      <c r="AE219" s="40" t="s">
        <v>1750</v>
      </c>
      <c r="AF219" s="30" t="str">
        <f>""</f>
        <v/>
      </c>
      <c r="AG219" s="22" t="str">
        <f>""</f>
        <v/>
      </c>
    </row>
    <row r="220" spans="26:33" x14ac:dyDescent="0.3">
      <c r="Z220" s="13" t="s">
        <v>1770</v>
      </c>
      <c r="AA220" s="13" t="s">
        <v>1769</v>
      </c>
      <c r="AB220" s="38" t="s">
        <v>1760</v>
      </c>
      <c r="AC220" s="39" t="s">
        <v>1866</v>
      </c>
      <c r="AE220" s="40" t="s">
        <v>1760</v>
      </c>
      <c r="AF220" s="30" t="str">
        <f>""</f>
        <v/>
      </c>
      <c r="AG220" s="22" t="str">
        <f>""</f>
        <v/>
      </c>
    </row>
    <row r="221" spans="26:33" x14ac:dyDescent="0.3">
      <c r="Z221" s="13" t="s">
        <v>1766</v>
      </c>
      <c r="AA221" s="13" t="s">
        <v>1765</v>
      </c>
      <c r="AB221" s="38" t="s">
        <v>1756</v>
      </c>
      <c r="AC221" s="39" t="s">
        <v>1866</v>
      </c>
      <c r="AE221" s="40" t="s">
        <v>1756</v>
      </c>
      <c r="AF221" s="30" t="str">
        <f>""</f>
        <v/>
      </c>
      <c r="AG221" s="22" t="str">
        <f>""</f>
        <v/>
      </c>
    </row>
    <row r="222" spans="26:33" x14ac:dyDescent="0.3">
      <c r="Z222" s="13" t="s">
        <v>1762</v>
      </c>
      <c r="AA222" s="13" t="s">
        <v>1761</v>
      </c>
      <c r="AB222" s="38" t="s">
        <v>1770</v>
      </c>
      <c r="AC222" s="39" t="s">
        <v>1866</v>
      </c>
      <c r="AE222" s="40" t="s">
        <v>1770</v>
      </c>
      <c r="AF222" s="30" t="str">
        <f>""</f>
        <v/>
      </c>
      <c r="AG222" s="22" t="str">
        <f>""</f>
        <v/>
      </c>
    </row>
    <row r="223" spans="26:33" x14ac:dyDescent="0.3">
      <c r="Z223" s="13" t="s">
        <v>1444</v>
      </c>
      <c r="AA223" s="13" t="s">
        <v>1443</v>
      </c>
      <c r="AB223" s="38" t="s">
        <v>1766</v>
      </c>
      <c r="AC223" s="39" t="s">
        <v>1866</v>
      </c>
      <c r="AE223" s="40" t="s">
        <v>1766</v>
      </c>
      <c r="AF223" s="30" t="str">
        <f>""</f>
        <v/>
      </c>
      <c r="AG223" s="22" t="str">
        <f>""</f>
        <v/>
      </c>
    </row>
    <row r="224" spans="26:33" x14ac:dyDescent="0.3">
      <c r="Z224" s="13" t="s">
        <v>1768</v>
      </c>
      <c r="AA224" s="13" t="s">
        <v>1767</v>
      </c>
      <c r="AB224" s="38" t="s">
        <v>1762</v>
      </c>
      <c r="AC224" s="39" t="s">
        <v>1866</v>
      </c>
      <c r="AE224" s="40" t="s">
        <v>1762</v>
      </c>
      <c r="AF224" s="30" t="str">
        <f>""</f>
        <v/>
      </c>
      <c r="AG224" s="22" t="str">
        <f>""</f>
        <v/>
      </c>
    </row>
    <row r="225" spans="26:33" x14ac:dyDescent="0.3">
      <c r="Z225" s="13" t="s">
        <v>1764</v>
      </c>
      <c r="AA225" s="13" t="s">
        <v>1763</v>
      </c>
      <c r="AB225" s="38" t="s">
        <v>1444</v>
      </c>
      <c r="AC225" s="39" t="s">
        <v>1866</v>
      </c>
      <c r="AE225" s="40" t="s">
        <v>1444</v>
      </c>
      <c r="AF225" s="30" t="str">
        <f>""</f>
        <v/>
      </c>
      <c r="AG225" s="22" t="str">
        <f>""</f>
        <v/>
      </c>
    </row>
    <row r="226" spans="26:33" x14ac:dyDescent="0.3">
      <c r="Z226" s="13" t="s">
        <v>1774</v>
      </c>
      <c r="AA226" s="13" t="s">
        <v>1773</v>
      </c>
      <c r="AB226" s="38" t="s">
        <v>1768</v>
      </c>
      <c r="AC226" s="39" t="s">
        <v>1866</v>
      </c>
      <c r="AE226" s="40" t="s">
        <v>1768</v>
      </c>
      <c r="AF226" s="30" t="str">
        <f>""</f>
        <v/>
      </c>
      <c r="AG226" s="22" t="str">
        <f>""</f>
        <v/>
      </c>
    </row>
    <row r="227" spans="26:33" x14ac:dyDescent="0.3">
      <c r="Z227" s="13" t="s">
        <v>1748</v>
      </c>
      <c r="AA227" s="13" t="s">
        <v>1747</v>
      </c>
      <c r="AB227" s="38" t="s">
        <v>1764</v>
      </c>
      <c r="AC227" s="39" t="s">
        <v>1866</v>
      </c>
      <c r="AE227" s="40" t="s">
        <v>1764</v>
      </c>
      <c r="AF227" s="30" t="str">
        <f>""</f>
        <v/>
      </c>
      <c r="AG227" s="22" t="str">
        <f>""</f>
        <v/>
      </c>
    </row>
    <row r="228" spans="26:33" x14ac:dyDescent="0.3">
      <c r="Z228" s="13" t="s">
        <v>1752</v>
      </c>
      <c r="AA228" s="13" t="s">
        <v>1751</v>
      </c>
      <c r="AB228" s="38" t="s">
        <v>1774</v>
      </c>
      <c r="AC228" s="39" t="s">
        <v>1866</v>
      </c>
      <c r="AE228" s="40" t="s">
        <v>1774</v>
      </c>
      <c r="AF228" s="30" t="str">
        <f>""</f>
        <v/>
      </c>
      <c r="AG228" s="22" t="str">
        <f>""</f>
        <v/>
      </c>
    </row>
    <row r="229" spans="26:33" x14ac:dyDescent="0.3">
      <c r="Z229" s="13" t="s">
        <v>1778</v>
      </c>
      <c r="AA229" s="13" t="s">
        <v>1777</v>
      </c>
      <c r="AB229" s="38" t="s">
        <v>1748</v>
      </c>
      <c r="AC229" s="39" t="s">
        <v>1866</v>
      </c>
      <c r="AE229" s="40" t="s">
        <v>1748</v>
      </c>
      <c r="AF229" s="30" t="str">
        <f>""</f>
        <v/>
      </c>
      <c r="AG229" s="22" t="str">
        <f>""</f>
        <v/>
      </c>
    </row>
    <row r="230" spans="26:33" x14ac:dyDescent="0.3">
      <c r="Z230" s="13" t="s">
        <v>1776</v>
      </c>
      <c r="AA230" s="13" t="s">
        <v>1775</v>
      </c>
      <c r="AB230" s="38" t="s">
        <v>1752</v>
      </c>
      <c r="AC230" s="39" t="s">
        <v>1866</v>
      </c>
      <c r="AE230" s="40" t="s">
        <v>1752</v>
      </c>
      <c r="AF230" s="30" t="str">
        <f>""</f>
        <v/>
      </c>
      <c r="AG230" s="22" t="str">
        <f>""</f>
        <v/>
      </c>
    </row>
    <row r="231" spans="26:33" x14ac:dyDescent="0.3">
      <c r="Z231" s="13" t="s">
        <v>1786</v>
      </c>
      <c r="AA231" s="13" t="s">
        <v>1785</v>
      </c>
      <c r="AB231" s="38" t="s">
        <v>1778</v>
      </c>
      <c r="AC231" s="39" t="s">
        <v>1866</v>
      </c>
      <c r="AE231" s="40" t="s">
        <v>1778</v>
      </c>
      <c r="AF231" s="30" t="str">
        <f>""</f>
        <v/>
      </c>
      <c r="AG231" s="22" t="str">
        <f>""</f>
        <v/>
      </c>
    </row>
    <row r="232" spans="26:33" x14ac:dyDescent="0.3">
      <c r="Z232" s="13" t="s">
        <v>1784</v>
      </c>
      <c r="AA232" s="13" t="s">
        <v>1783</v>
      </c>
      <c r="AB232" s="38" t="s">
        <v>1776</v>
      </c>
      <c r="AC232" s="39" t="s">
        <v>1866</v>
      </c>
      <c r="AE232" s="40" t="s">
        <v>1776</v>
      </c>
      <c r="AF232" s="30" t="str">
        <f>""</f>
        <v/>
      </c>
      <c r="AG232" s="22" t="str">
        <f>""</f>
        <v/>
      </c>
    </row>
    <row r="233" spans="26:33" x14ac:dyDescent="0.3">
      <c r="Z233" s="13" t="s">
        <v>1790</v>
      </c>
      <c r="AA233" s="13" t="s">
        <v>1789</v>
      </c>
      <c r="AB233" s="38" t="s">
        <v>1786</v>
      </c>
      <c r="AC233" s="39" t="s">
        <v>1866</v>
      </c>
      <c r="AE233" s="40" t="s">
        <v>1786</v>
      </c>
      <c r="AF233" s="30" t="str">
        <f>""</f>
        <v/>
      </c>
      <c r="AG233" s="22" t="str">
        <f>""</f>
        <v/>
      </c>
    </row>
    <row r="234" spans="26:33" x14ac:dyDescent="0.3">
      <c r="Z234" s="13" t="s">
        <v>1792</v>
      </c>
      <c r="AA234" s="13" t="s">
        <v>1791</v>
      </c>
      <c r="AB234" s="38" t="s">
        <v>1784</v>
      </c>
      <c r="AC234" s="39" t="s">
        <v>1866</v>
      </c>
      <c r="AE234" s="40" t="s">
        <v>1784</v>
      </c>
      <c r="AF234" s="30" t="str">
        <f>""</f>
        <v/>
      </c>
      <c r="AG234" s="22" t="str">
        <f>""</f>
        <v/>
      </c>
    </row>
    <row r="235" spans="26:33" x14ac:dyDescent="0.3">
      <c r="Z235" s="13" t="s">
        <v>1796</v>
      </c>
      <c r="AA235" s="13" t="s">
        <v>1795</v>
      </c>
      <c r="AB235" s="38" t="s">
        <v>1790</v>
      </c>
      <c r="AC235" s="39" t="s">
        <v>1866</v>
      </c>
      <c r="AE235" s="40" t="s">
        <v>1790</v>
      </c>
      <c r="AF235" s="30" t="str">
        <f>""</f>
        <v/>
      </c>
      <c r="AG235" s="22" t="str">
        <f>""</f>
        <v/>
      </c>
    </row>
    <row r="236" spans="26:33" x14ac:dyDescent="0.3">
      <c r="Z236" s="13" t="s">
        <v>1692</v>
      </c>
      <c r="AA236" s="13" t="s">
        <v>1691</v>
      </c>
      <c r="AB236" s="38" t="s">
        <v>1792</v>
      </c>
      <c r="AC236" s="39" t="s">
        <v>1866</v>
      </c>
      <c r="AE236" s="40" t="s">
        <v>1792</v>
      </c>
      <c r="AF236" s="30" t="str">
        <f>""</f>
        <v/>
      </c>
      <c r="AG236" s="22" t="str">
        <f>""</f>
        <v/>
      </c>
    </row>
    <row r="237" spans="26:33" x14ac:dyDescent="0.3">
      <c r="Z237" s="13" t="s">
        <v>1798</v>
      </c>
      <c r="AA237" s="13" t="s">
        <v>1797</v>
      </c>
      <c r="AB237" s="38" t="s">
        <v>1796</v>
      </c>
      <c r="AC237" s="39" t="s">
        <v>1866</v>
      </c>
      <c r="AE237" s="40" t="s">
        <v>1796</v>
      </c>
      <c r="AF237" s="30" t="str">
        <f>""</f>
        <v/>
      </c>
      <c r="AG237" s="22" t="str">
        <f>""</f>
        <v/>
      </c>
    </row>
    <row r="238" spans="26:33" x14ac:dyDescent="0.3">
      <c r="Z238" s="13" t="s">
        <v>1380</v>
      </c>
      <c r="AA238" s="13" t="s">
        <v>1379</v>
      </c>
      <c r="AB238" s="38" t="s">
        <v>1692</v>
      </c>
      <c r="AC238" s="39" t="s">
        <v>1866</v>
      </c>
      <c r="AE238" s="40" t="s">
        <v>1692</v>
      </c>
      <c r="AF238" s="30" t="str">
        <f>""</f>
        <v/>
      </c>
      <c r="AG238" s="22" t="str">
        <f>""</f>
        <v/>
      </c>
    </row>
    <row r="239" spans="26:33" x14ac:dyDescent="0.3">
      <c r="Z239" s="13" t="s">
        <v>1788</v>
      </c>
      <c r="AA239" s="13" t="s">
        <v>1787</v>
      </c>
      <c r="AB239" s="38" t="s">
        <v>1798</v>
      </c>
      <c r="AC239" s="39" t="s">
        <v>1866</v>
      </c>
      <c r="AE239" s="40" t="s">
        <v>1798</v>
      </c>
      <c r="AF239" s="30" t="str">
        <f>""</f>
        <v/>
      </c>
      <c r="AG239" s="22" t="str">
        <f>""</f>
        <v/>
      </c>
    </row>
    <row r="240" spans="26:33" x14ac:dyDescent="0.3">
      <c r="Z240" s="13" t="s">
        <v>1800</v>
      </c>
      <c r="AA240" s="13" t="s">
        <v>1799</v>
      </c>
      <c r="AB240" s="38" t="s">
        <v>1380</v>
      </c>
      <c r="AC240" s="39" t="s">
        <v>1866</v>
      </c>
      <c r="AE240" s="40" t="s">
        <v>1380</v>
      </c>
      <c r="AF240" s="30" t="str">
        <f>""</f>
        <v/>
      </c>
      <c r="AG240" s="22" t="str">
        <f>""</f>
        <v/>
      </c>
    </row>
    <row r="241" spans="26:33" x14ac:dyDescent="0.3">
      <c r="Z241" s="13" t="s">
        <v>1794</v>
      </c>
      <c r="AA241" s="13" t="s">
        <v>1793</v>
      </c>
      <c r="AB241" s="38" t="s">
        <v>1788</v>
      </c>
      <c r="AC241" s="39" t="s">
        <v>1866</v>
      </c>
      <c r="AE241" s="40" t="s">
        <v>1788</v>
      </c>
      <c r="AF241" s="30" t="str">
        <f>""</f>
        <v/>
      </c>
      <c r="AG241" s="22" t="str">
        <f>""</f>
        <v/>
      </c>
    </row>
    <row r="242" spans="26:33" x14ac:dyDescent="0.3">
      <c r="Z242" s="13" t="s">
        <v>1802</v>
      </c>
      <c r="AA242" s="13" t="s">
        <v>1801</v>
      </c>
      <c r="AB242" s="38" t="s">
        <v>1800</v>
      </c>
      <c r="AC242" s="39" t="s">
        <v>1866</v>
      </c>
      <c r="AE242" s="40" t="s">
        <v>1800</v>
      </c>
      <c r="AF242" s="30" t="str">
        <f>""</f>
        <v/>
      </c>
      <c r="AG242" s="22" t="str">
        <f>""</f>
        <v/>
      </c>
    </row>
    <row r="243" spans="26:33" x14ac:dyDescent="0.3">
      <c r="Z243" s="13" t="s">
        <v>1694</v>
      </c>
      <c r="AA243" s="13" t="s">
        <v>1693</v>
      </c>
      <c r="AB243" s="38" t="s">
        <v>1794</v>
      </c>
      <c r="AC243" s="39" t="s">
        <v>1866</v>
      </c>
      <c r="AE243" s="40" t="s">
        <v>1794</v>
      </c>
      <c r="AF243" s="30" t="str">
        <f>""</f>
        <v/>
      </c>
      <c r="AG243" s="22" t="str">
        <f>""</f>
        <v/>
      </c>
    </row>
    <row r="244" spans="26:33" x14ac:dyDescent="0.3">
      <c r="Z244" s="13" t="s">
        <v>1550</v>
      </c>
      <c r="AA244" s="13" t="s">
        <v>1549</v>
      </c>
      <c r="AB244" s="38" t="s">
        <v>1802</v>
      </c>
      <c r="AC244" s="39" t="s">
        <v>1866</v>
      </c>
      <c r="AE244" s="40" t="s">
        <v>1802</v>
      </c>
      <c r="AF244" s="30" t="str">
        <f>""</f>
        <v/>
      </c>
      <c r="AG244" s="22" t="str">
        <f>""</f>
        <v/>
      </c>
    </row>
    <row r="245" spans="26:33" x14ac:dyDescent="0.3">
      <c r="Z245" s="13" t="s">
        <v>1804</v>
      </c>
      <c r="AA245" s="13" t="s">
        <v>1803</v>
      </c>
      <c r="AB245" s="38" t="s">
        <v>1694</v>
      </c>
      <c r="AC245" s="39" t="s">
        <v>1866</v>
      </c>
      <c r="AE245" s="40" t="s">
        <v>1694</v>
      </c>
      <c r="AF245" s="30" t="str">
        <f>""</f>
        <v/>
      </c>
      <c r="AG245" s="22" t="str">
        <f>""</f>
        <v/>
      </c>
    </row>
    <row r="246" spans="26:33" x14ac:dyDescent="0.3">
      <c r="Z246" s="13" t="s">
        <v>1598</v>
      </c>
      <c r="AA246" s="13" t="s">
        <v>1597</v>
      </c>
      <c r="AB246" s="38" t="s">
        <v>1550</v>
      </c>
      <c r="AC246" s="39" t="s">
        <v>1866</v>
      </c>
      <c r="AE246" s="40" t="s">
        <v>1550</v>
      </c>
      <c r="AF246" s="30" t="str">
        <f>""</f>
        <v/>
      </c>
      <c r="AG246" s="22" t="str">
        <f>""</f>
        <v/>
      </c>
    </row>
    <row r="247" spans="26:33" x14ac:dyDescent="0.3">
      <c r="Z247" s="13" t="s">
        <v>1722</v>
      </c>
      <c r="AA247" s="13" t="s">
        <v>1721</v>
      </c>
      <c r="AB247" s="38" t="s">
        <v>1804</v>
      </c>
      <c r="AC247" s="39" t="s">
        <v>1866</v>
      </c>
      <c r="AE247" s="40" t="s">
        <v>1804</v>
      </c>
      <c r="AF247" s="30" t="str">
        <f>""</f>
        <v/>
      </c>
      <c r="AG247" s="22" t="str">
        <f>""</f>
        <v/>
      </c>
    </row>
    <row r="248" spans="26:33" x14ac:dyDescent="0.3">
      <c r="Z248" s="13" t="s">
        <v>1806</v>
      </c>
      <c r="AA248" s="13" t="s">
        <v>1805</v>
      </c>
      <c r="AB248" s="38" t="s">
        <v>1598</v>
      </c>
      <c r="AC248" s="39" t="s">
        <v>1866</v>
      </c>
      <c r="AE248" s="40" t="s">
        <v>1598</v>
      </c>
      <c r="AF248" s="30" t="str">
        <f>""</f>
        <v/>
      </c>
      <c r="AG248" s="22" t="str">
        <f>""</f>
        <v/>
      </c>
    </row>
    <row r="249" spans="26:33" x14ac:dyDescent="0.3">
      <c r="Z249" s="13" t="s">
        <v>1808</v>
      </c>
      <c r="AA249" s="13" t="s">
        <v>1807</v>
      </c>
      <c r="AB249" s="38" t="s">
        <v>1722</v>
      </c>
      <c r="AC249" s="39" t="s">
        <v>1866</v>
      </c>
      <c r="AE249" s="40" t="s">
        <v>1722</v>
      </c>
      <c r="AF249" s="30" t="str">
        <f>""</f>
        <v/>
      </c>
      <c r="AG249" s="22" t="str">
        <f>""</f>
        <v/>
      </c>
    </row>
    <row r="250" spans="26:33" x14ac:dyDescent="0.3">
      <c r="AB250" s="38" t="s">
        <v>1806</v>
      </c>
      <c r="AC250" s="39" t="s">
        <v>1866</v>
      </c>
      <c r="AE250" s="40" t="s">
        <v>1806</v>
      </c>
      <c r="AF250" s="30" t="str">
        <f>""</f>
        <v/>
      </c>
      <c r="AG250" s="22" t="str">
        <f>""</f>
        <v/>
      </c>
    </row>
    <row r="251" spans="26:33" x14ac:dyDescent="0.3">
      <c r="AB251" s="38" t="s">
        <v>1808</v>
      </c>
      <c r="AC251" s="39" t="s">
        <v>1866</v>
      </c>
      <c r="AE251" s="40" t="s">
        <v>1808</v>
      </c>
      <c r="AF251" s="30" t="str">
        <f>""</f>
        <v/>
      </c>
      <c r="AG251" s="22" t="str">
        <f>""</f>
        <v/>
      </c>
    </row>
  </sheetData>
  <mergeCells count="1">
    <mergeCell ref="AE1:A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7</Order1>
    <DocComments xmlns="084a5cd8-1559-4e94-ac72-b94fb9abc19e">Password "NET".
Application Form Annex to be available in SEP.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17 CREATIVE EUROPE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8" ma:contentTypeDescription="Create a new document in this library." ma:contentTypeScope="" ma:versionID="fa6c242a1423fa8e49af4a93b0192571">
  <xsd:schema xmlns:xsd="http://www.w3.org/2001/XMLSchema" xmlns:xs="http://www.w3.org/2001/XMLSchema" xmlns:p="http://schemas.microsoft.com/office/2006/metadata/properties" xmlns:ns2="084a5cd8-1559-4e94-ac72-b94fb9abc19e" targetNamespace="http://schemas.microsoft.com/office/2006/metadata/properties" ma:root="true" ma:fieldsID="17cf7c6acae5b37131752db3e942706f" ns2:_="">
    <xsd:import namespace="084a5cd8-1559-4e94-ac72-b94fb9abc19e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1 HORIZON and EURATOM"/>
              <xsd:enumeration value="02 RFCS"/>
              <xsd:enumeration value="03 DIGITAL EUROPE"/>
              <xsd:enumeration value="04 EUROPEAN DEFENCE FUND (EDF)"/>
              <xsd:enumeration value="05 SPACE"/>
              <xsd:enumeration value="06 CEF"/>
              <xsd:enumeration value="07 ERDF"/>
              <xsd:enumeration value="08 COHESION FUND"/>
              <xsd:enumeration value="09 LIFE"/>
              <xsd:enumeration value="10 INNOVFUND"/>
              <xsd:enumeration value="11 RENEWF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35 DEFENSE (EDF)"/>
              <xsd:enumeration value="40 EUROPE DIRECT"/>
              <xsd:enumeration value="aaa GENERAL"/>
              <xsd:enumeration value="EASME"/>
              <xsd:enumeration value="CHAFEA"/>
              <xsd:enumeration value="EACEA"/>
              <xsd:enumeration value="INEA"/>
              <xsd:enumeration value="CLIMA"/>
              <xsd:enumeration value="CNECT"/>
              <xsd:enumeration value="DEVCO"/>
              <xsd:enumeration value="ECHO"/>
              <xsd:enumeration value="EMPL"/>
              <xsd:enumeration value="ESTAT"/>
              <xsd:enumeration value="DEFENSE"/>
              <xsd:enumeration value="JUST"/>
              <xsd:enumeration value="HOME"/>
              <xsd:enumeration value="HORIZON"/>
              <xsd:enumeration value="OLAF"/>
              <xsd:enumeration value="RFCS"/>
              <xsd:enumeration value="REGIO"/>
              <xsd:enumeration value="SRSS"/>
              <xsd:enumeration value="TAXUD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2. MGA Annexes"/>
              <xsd:enumeration value="3. Customised reports &amp; forms (ECHE)"/>
              <xsd:enumeration value="3. Customised reports &amp; forms (ESC Quality Label HA)"/>
              <xsd:enumeration value="3. Customised reports &amp; forms (ECHO Partnership)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STAND)"/>
              <xsd:enumeration value="3. Customised reports &amp; forms (SMP ESS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1-1 MGAs"/>
              <xsd:enumeration value="CONTR1-1 Expert contracts"/>
              <xsd:enumeration value="GUID1-1 External guidance"/>
              <xsd:enumeration value="GUID2-1 Internal guidance"/>
              <xsd:enumeration value="CHLIST1-1"/>
              <xsd:enumeration value="TPL1-1 Business - Decisions"/>
              <xsd:enumeration value="TPL1-2 Business - Reports"/>
              <xsd:enumeration value="TPL1-3 Business - Letters"/>
              <xsd:enumeration value="TPL1-4 Business - Special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/a (no IT implementation)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3F69F6-BB74-44E3-818F-D3519F3C413F}">
  <ds:schemaRefs>
    <ds:schemaRef ds:uri="http://purl.org/dc/elements/1.1/"/>
    <ds:schemaRef ds:uri="http://schemas.microsoft.com/office/infopath/2007/PartnerControls"/>
    <ds:schemaRef ds:uri="084a5cd8-1559-4e94-ac72-b94fb9abc19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89FD29-2F35-44AB-A1C0-7409765304C5}"/>
</file>

<file path=customXml/itemProps3.xml><?xml version="1.0" encoding="utf-8"?>
<ds:datastoreItem xmlns:ds="http://schemas.openxmlformats.org/officeDocument/2006/customXml" ds:itemID="{2E17D823-1E9E-4E41-8483-1764C6E552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statistics geo coverage</vt:lpstr>
      <vt:lpstr>ISO country codes</vt:lpstr>
      <vt:lpstr>data source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delessr</dc:creator>
  <cp:keywords/>
  <dc:description/>
  <cp:lastModifiedBy>RAMILO Alejandro (EACEA)</cp:lastModifiedBy>
  <cp:revision/>
  <dcterms:created xsi:type="dcterms:W3CDTF">2016-10-06T10:07:33Z</dcterms:created>
  <dcterms:modified xsi:type="dcterms:W3CDTF">2021-05-05T07:02:56Z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</Properties>
</file>